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простая" sheetId="1" r:id="rId1"/>
    <sheet name="сложная" sheetId="2" r:id="rId2"/>
  </sheets>
  <calcPr calcId="114210"/>
</workbook>
</file>

<file path=xl/calcChain.xml><?xml version="1.0" encoding="utf-8"?>
<calcChain xmlns="http://schemas.openxmlformats.org/spreadsheetml/2006/main">
  <c r="G2" i="2"/>
  <c r="H10"/>
  <c r="J10"/>
  <c r="K2"/>
  <c r="L10"/>
  <c r="M2"/>
  <c r="N10"/>
  <c r="O2"/>
  <c r="P10"/>
  <c r="R10"/>
  <c r="F10"/>
  <c r="H29"/>
  <c r="P7"/>
  <c r="P20"/>
  <c r="P32"/>
  <c r="P22"/>
  <c r="J20"/>
  <c r="J32"/>
  <c r="J22"/>
  <c r="H7"/>
  <c r="H20"/>
  <c r="H32"/>
  <c r="H22"/>
  <c r="L32"/>
  <c r="L22"/>
  <c r="N32"/>
  <c r="N22"/>
  <c r="R7"/>
  <c r="R20"/>
  <c r="J26" i="1"/>
  <c r="H26"/>
  <c r="R21" i="2"/>
  <c r="L21"/>
  <c r="R30" i="1"/>
  <c r="R24"/>
  <c r="R20"/>
  <c r="R18"/>
  <c r="R22"/>
  <c r="R29"/>
  <c r="R23"/>
  <c r="R28"/>
  <c r="R27"/>
  <c r="R31"/>
  <c r="R25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Q2"/>
  <c r="R14"/>
  <c r="R26"/>
  <c r="R102" i="2"/>
  <c r="P102"/>
  <c r="N102"/>
  <c r="L102"/>
  <c r="J102"/>
  <c r="H102"/>
  <c r="R101"/>
  <c r="P101"/>
  <c r="N101"/>
  <c r="L101"/>
  <c r="J101"/>
  <c r="H101"/>
  <c r="R100"/>
  <c r="P100"/>
  <c r="N100"/>
  <c r="L100"/>
  <c r="J100"/>
  <c r="H100"/>
  <c r="R99"/>
  <c r="P99"/>
  <c r="N99"/>
  <c r="L99"/>
  <c r="J99"/>
  <c r="H99"/>
  <c r="R98"/>
  <c r="P98"/>
  <c r="N98"/>
  <c r="L98"/>
  <c r="J98"/>
  <c r="H98"/>
  <c r="R97"/>
  <c r="P97"/>
  <c r="N97"/>
  <c r="L97"/>
  <c r="J97"/>
  <c r="H97"/>
  <c r="R96"/>
  <c r="P96"/>
  <c r="N96"/>
  <c r="L96"/>
  <c r="J96"/>
  <c r="H96"/>
  <c r="F96"/>
  <c r="R95"/>
  <c r="P95"/>
  <c r="N95"/>
  <c r="L95"/>
  <c r="J95"/>
  <c r="H95"/>
  <c r="R94"/>
  <c r="P94"/>
  <c r="N94"/>
  <c r="L94"/>
  <c r="J94"/>
  <c r="H94"/>
  <c r="F94"/>
  <c r="R93"/>
  <c r="P93"/>
  <c r="N93"/>
  <c r="L93"/>
  <c r="J93"/>
  <c r="H93"/>
  <c r="R92"/>
  <c r="P92"/>
  <c r="N92"/>
  <c r="L92"/>
  <c r="J92"/>
  <c r="H92"/>
  <c r="R91"/>
  <c r="P91"/>
  <c r="N91"/>
  <c r="L91"/>
  <c r="J91"/>
  <c r="H91"/>
  <c r="R90"/>
  <c r="P90"/>
  <c r="N90"/>
  <c r="L90"/>
  <c r="J90"/>
  <c r="H90"/>
  <c r="R89"/>
  <c r="P89"/>
  <c r="N89"/>
  <c r="L89"/>
  <c r="J89"/>
  <c r="H89"/>
  <c r="F89"/>
  <c r="R88"/>
  <c r="P88"/>
  <c r="N88"/>
  <c r="L88"/>
  <c r="J88"/>
  <c r="H88"/>
  <c r="R87"/>
  <c r="P87"/>
  <c r="N87"/>
  <c r="L87"/>
  <c r="J87"/>
  <c r="H87"/>
  <c r="R86"/>
  <c r="P86"/>
  <c r="N86"/>
  <c r="L86"/>
  <c r="J86"/>
  <c r="H86"/>
  <c r="R85"/>
  <c r="P85"/>
  <c r="N85"/>
  <c r="L85"/>
  <c r="J85"/>
  <c r="H85"/>
  <c r="F85"/>
  <c r="R84"/>
  <c r="P84"/>
  <c r="N84"/>
  <c r="L84"/>
  <c r="J84"/>
  <c r="H84"/>
  <c r="R83"/>
  <c r="P83"/>
  <c r="N83"/>
  <c r="L83"/>
  <c r="J83"/>
  <c r="H83"/>
  <c r="R82"/>
  <c r="P82"/>
  <c r="N82"/>
  <c r="L82"/>
  <c r="J82"/>
  <c r="H82"/>
  <c r="F82"/>
  <c r="R81"/>
  <c r="P81"/>
  <c r="N81"/>
  <c r="L81"/>
  <c r="J81"/>
  <c r="H81"/>
  <c r="R80"/>
  <c r="P80"/>
  <c r="N80"/>
  <c r="L80"/>
  <c r="J80"/>
  <c r="H80"/>
  <c r="F80"/>
  <c r="R79"/>
  <c r="P79"/>
  <c r="N79"/>
  <c r="L79"/>
  <c r="J79"/>
  <c r="H79"/>
  <c r="F79"/>
  <c r="R78"/>
  <c r="P78"/>
  <c r="N78"/>
  <c r="L78"/>
  <c r="J78"/>
  <c r="H78"/>
  <c r="R77"/>
  <c r="P77"/>
  <c r="N77"/>
  <c r="L77"/>
  <c r="J77"/>
  <c r="H77"/>
  <c r="R76"/>
  <c r="P76"/>
  <c r="N76"/>
  <c r="L76"/>
  <c r="J76"/>
  <c r="H76"/>
  <c r="R75"/>
  <c r="P75"/>
  <c r="N75"/>
  <c r="L75"/>
  <c r="J75"/>
  <c r="H75"/>
  <c r="F75"/>
  <c r="R74"/>
  <c r="P74"/>
  <c r="N74"/>
  <c r="L74"/>
  <c r="J74"/>
  <c r="H74"/>
  <c r="R73"/>
  <c r="P73"/>
  <c r="N73"/>
  <c r="L73"/>
  <c r="J73"/>
  <c r="H73"/>
  <c r="R72"/>
  <c r="P72"/>
  <c r="N72"/>
  <c r="L72"/>
  <c r="J72"/>
  <c r="H72"/>
  <c r="F72"/>
  <c r="R71"/>
  <c r="P71"/>
  <c r="N71"/>
  <c r="L71"/>
  <c r="J71"/>
  <c r="H71"/>
  <c r="R70"/>
  <c r="P70"/>
  <c r="N70"/>
  <c r="L70"/>
  <c r="J70"/>
  <c r="H70"/>
  <c r="F70"/>
  <c r="R69"/>
  <c r="P69"/>
  <c r="N69"/>
  <c r="L69"/>
  <c r="J69"/>
  <c r="H69"/>
  <c r="R68"/>
  <c r="P68"/>
  <c r="N68"/>
  <c r="L68"/>
  <c r="J68"/>
  <c r="H68"/>
  <c r="R67"/>
  <c r="P67"/>
  <c r="N67"/>
  <c r="L67"/>
  <c r="J67"/>
  <c r="H67"/>
  <c r="R66"/>
  <c r="P66"/>
  <c r="N66"/>
  <c r="L66"/>
  <c r="J66"/>
  <c r="H66"/>
  <c r="R65"/>
  <c r="P65"/>
  <c r="N65"/>
  <c r="L65"/>
  <c r="J65"/>
  <c r="H65"/>
  <c r="R64"/>
  <c r="P64"/>
  <c r="N64"/>
  <c r="L64"/>
  <c r="J64"/>
  <c r="H64"/>
  <c r="R63"/>
  <c r="P63"/>
  <c r="N63"/>
  <c r="L63"/>
  <c r="J63"/>
  <c r="H63"/>
  <c r="R62"/>
  <c r="P62"/>
  <c r="N62"/>
  <c r="L62"/>
  <c r="J62"/>
  <c r="H62"/>
  <c r="R61"/>
  <c r="P61"/>
  <c r="N61"/>
  <c r="L61"/>
  <c r="J61"/>
  <c r="H61"/>
  <c r="R60"/>
  <c r="P60"/>
  <c r="N60"/>
  <c r="L60"/>
  <c r="J60"/>
  <c r="H60"/>
  <c r="R59"/>
  <c r="P59"/>
  <c r="N59"/>
  <c r="L59"/>
  <c r="J59"/>
  <c r="H59"/>
  <c r="R58"/>
  <c r="P58"/>
  <c r="N58"/>
  <c r="L58"/>
  <c r="J58"/>
  <c r="H58"/>
  <c r="R57"/>
  <c r="P57"/>
  <c r="N57"/>
  <c r="L57"/>
  <c r="J57"/>
  <c r="H57"/>
  <c r="F57"/>
  <c r="R56"/>
  <c r="P56"/>
  <c r="N56"/>
  <c r="L56"/>
  <c r="J56"/>
  <c r="H56"/>
  <c r="R55"/>
  <c r="P55"/>
  <c r="N55"/>
  <c r="L55"/>
  <c r="J55"/>
  <c r="H55"/>
  <c r="R54"/>
  <c r="P54"/>
  <c r="N54"/>
  <c r="L54"/>
  <c r="J54"/>
  <c r="H54"/>
  <c r="F54"/>
  <c r="R53"/>
  <c r="P53"/>
  <c r="N53"/>
  <c r="L53"/>
  <c r="J53"/>
  <c r="H53"/>
  <c r="F53"/>
  <c r="R52"/>
  <c r="P52"/>
  <c r="N52"/>
  <c r="L52"/>
  <c r="J52"/>
  <c r="H52"/>
  <c r="R51"/>
  <c r="P51"/>
  <c r="N51"/>
  <c r="L51"/>
  <c r="J51"/>
  <c r="H51"/>
  <c r="F51"/>
  <c r="R50"/>
  <c r="P50"/>
  <c r="N50"/>
  <c r="L50"/>
  <c r="J50"/>
  <c r="H50"/>
  <c r="R49"/>
  <c r="P49"/>
  <c r="N49"/>
  <c r="L49"/>
  <c r="J49"/>
  <c r="H49"/>
  <c r="R48"/>
  <c r="P48"/>
  <c r="N48"/>
  <c r="L48"/>
  <c r="J48"/>
  <c r="H48"/>
  <c r="R47"/>
  <c r="P47"/>
  <c r="N47"/>
  <c r="L47"/>
  <c r="J47"/>
  <c r="H47"/>
  <c r="R46"/>
  <c r="P46"/>
  <c r="N46"/>
  <c r="L46"/>
  <c r="J46"/>
  <c r="H46"/>
  <c r="F46"/>
  <c r="R45"/>
  <c r="P45"/>
  <c r="N45"/>
  <c r="L45"/>
  <c r="J45"/>
  <c r="H45"/>
  <c r="R44"/>
  <c r="P44"/>
  <c r="N44"/>
  <c r="L44"/>
  <c r="J44"/>
  <c r="H44"/>
  <c r="R43"/>
  <c r="P43"/>
  <c r="N43"/>
  <c r="L43"/>
  <c r="J43"/>
  <c r="H43"/>
  <c r="F43"/>
  <c r="R42"/>
  <c r="P42"/>
  <c r="N42"/>
  <c r="L42"/>
  <c r="J42"/>
  <c r="H42"/>
  <c r="R41"/>
  <c r="P41"/>
  <c r="N41"/>
  <c r="L41"/>
  <c r="J41"/>
  <c r="H41"/>
  <c r="R40"/>
  <c r="P40"/>
  <c r="N40"/>
  <c r="L40"/>
  <c r="J40"/>
  <c r="H40"/>
  <c r="F40"/>
  <c r="R39"/>
  <c r="P39"/>
  <c r="N39"/>
  <c r="L39"/>
  <c r="J39"/>
  <c r="H39"/>
  <c r="R38"/>
  <c r="P38"/>
  <c r="N38"/>
  <c r="L38"/>
  <c r="J38"/>
  <c r="H38"/>
  <c r="R37"/>
  <c r="P37"/>
  <c r="N37"/>
  <c r="L37"/>
  <c r="J37"/>
  <c r="H37"/>
  <c r="R36"/>
  <c r="P36"/>
  <c r="N36"/>
  <c r="L36"/>
  <c r="J36"/>
  <c r="H36"/>
  <c r="R35"/>
  <c r="P35"/>
  <c r="N35"/>
  <c r="L35"/>
  <c r="J35"/>
  <c r="H35"/>
  <c r="R34"/>
  <c r="P34"/>
  <c r="N34"/>
  <c r="L34"/>
  <c r="J34"/>
  <c r="H34"/>
  <c r="R33"/>
  <c r="P33"/>
  <c r="N33"/>
  <c r="L33"/>
  <c r="J33"/>
  <c r="H33"/>
  <c r="P25"/>
  <c r="N25"/>
  <c r="L25"/>
  <c r="J25"/>
  <c r="H25"/>
  <c r="P30"/>
  <c r="N30"/>
  <c r="L30"/>
  <c r="J30"/>
  <c r="H30"/>
  <c r="P28"/>
  <c r="N28"/>
  <c r="L28"/>
  <c r="J28"/>
  <c r="H28"/>
  <c r="P19"/>
  <c r="N19"/>
  <c r="L19"/>
  <c r="H19"/>
  <c r="P26"/>
  <c r="N26"/>
  <c r="L26"/>
  <c r="J26"/>
  <c r="H26"/>
  <c r="R16"/>
  <c r="N16"/>
  <c r="L16"/>
  <c r="N9"/>
  <c r="L9"/>
  <c r="P18"/>
  <c r="N18"/>
  <c r="L18"/>
  <c r="H18"/>
  <c r="N24"/>
  <c r="L24"/>
  <c r="H24"/>
  <c r="P15"/>
  <c r="N15"/>
  <c r="L15"/>
  <c r="H15"/>
  <c r="R23"/>
  <c r="P23"/>
  <c r="N23"/>
  <c r="L23"/>
  <c r="J23"/>
  <c r="P31"/>
  <c r="N31"/>
  <c r="L31"/>
  <c r="J31"/>
  <c r="H31"/>
  <c r="R31"/>
  <c r="F31"/>
  <c r="P14"/>
  <c r="N14"/>
  <c r="L14"/>
  <c r="N5"/>
  <c r="L5"/>
  <c r="R6"/>
  <c r="J6"/>
  <c r="N12"/>
  <c r="L12"/>
  <c r="N8"/>
  <c r="L8"/>
  <c r="R27"/>
  <c r="P27"/>
  <c r="N27"/>
  <c r="L27"/>
  <c r="H27"/>
  <c r="I2"/>
  <c r="J27"/>
  <c r="F27"/>
  <c r="N21"/>
  <c r="J21"/>
  <c r="R17"/>
  <c r="P17"/>
  <c r="N17"/>
  <c r="H17"/>
  <c r="Q2"/>
  <c r="P16"/>
  <c r="N7"/>
  <c r="N11"/>
  <c r="H23"/>
  <c r="F23"/>
  <c r="R25"/>
  <c r="F25"/>
  <c r="R29"/>
  <c r="F29"/>
  <c r="L20"/>
  <c r="L7"/>
  <c r="R18"/>
  <c r="N13"/>
  <c r="R19"/>
  <c r="R22"/>
  <c r="F22"/>
  <c r="R28"/>
  <c r="R26"/>
  <c r="R30"/>
  <c r="F30"/>
  <c r="R24"/>
  <c r="R11"/>
  <c r="R32"/>
  <c r="F32"/>
  <c r="R15"/>
  <c r="P24"/>
  <c r="N6"/>
  <c r="J18"/>
  <c r="J17"/>
  <c r="R3"/>
  <c r="J24"/>
  <c r="H3"/>
  <c r="R17" i="1"/>
  <c r="R8"/>
  <c r="R3"/>
  <c r="J14" i="2"/>
  <c r="R13" i="1"/>
  <c r="R14" i="2"/>
  <c r="R4"/>
  <c r="H14"/>
  <c r="F14"/>
  <c r="R9" i="1"/>
  <c r="J12" i="2"/>
  <c r="J4"/>
  <c r="H4"/>
  <c r="R5"/>
  <c r="R8"/>
  <c r="P6"/>
  <c r="H12"/>
  <c r="R9"/>
  <c r="R12"/>
  <c r="P12"/>
  <c r="J9"/>
  <c r="H9"/>
  <c r="R13"/>
  <c r="P13"/>
  <c r="J13"/>
  <c r="H13"/>
  <c r="R16" i="1"/>
  <c r="F34" i="2"/>
  <c r="P11"/>
  <c r="F61"/>
  <c r="F93"/>
  <c r="J11"/>
  <c r="H11"/>
  <c r="F91"/>
  <c r="F64"/>
  <c r="F68"/>
  <c r="F74"/>
  <c r="F62"/>
  <c r="F50"/>
  <c r="F71"/>
  <c r="F99"/>
  <c r="F44"/>
  <c r="F76"/>
  <c r="F33"/>
  <c r="F65"/>
  <c r="F100"/>
  <c r="I2" i="1"/>
  <c r="J15"/>
  <c r="K2"/>
  <c r="L26"/>
  <c r="M2"/>
  <c r="N26"/>
  <c r="O2"/>
  <c r="P26"/>
  <c r="P30"/>
  <c r="P29"/>
  <c r="P23"/>
  <c r="P27"/>
  <c r="P31"/>
  <c r="P32"/>
  <c r="P34"/>
  <c r="P36"/>
  <c r="P38"/>
  <c r="P40"/>
  <c r="P42"/>
  <c r="P44"/>
  <c r="P46"/>
  <c r="P48"/>
  <c r="P49"/>
  <c r="P50"/>
  <c r="P52"/>
  <c r="P54"/>
  <c r="P56"/>
  <c r="P58"/>
  <c r="P60"/>
  <c r="P62"/>
  <c r="P63"/>
  <c r="P64"/>
  <c r="P66"/>
  <c r="P68"/>
  <c r="P70"/>
  <c r="P71"/>
  <c r="P72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N20"/>
  <c r="N31"/>
  <c r="N32"/>
  <c r="N34"/>
  <c r="N38"/>
  <c r="N42"/>
  <c r="N44"/>
  <c r="N46"/>
  <c r="N50"/>
  <c r="N54"/>
  <c r="N58"/>
  <c r="N62"/>
  <c r="N63"/>
  <c r="N64"/>
  <c r="N66"/>
  <c r="N68"/>
  <c r="N70"/>
  <c r="N71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L30"/>
  <c r="L20"/>
  <c r="L22"/>
  <c r="L29"/>
  <c r="L27"/>
  <c r="L31"/>
  <c r="L32"/>
  <c r="L33"/>
  <c r="L34"/>
  <c r="L36"/>
  <c r="L37"/>
  <c r="L38"/>
  <c r="L40"/>
  <c r="L41"/>
  <c r="L42"/>
  <c r="L44"/>
  <c r="L45"/>
  <c r="L46"/>
  <c r="L48"/>
  <c r="L49"/>
  <c r="L50"/>
  <c r="L52"/>
  <c r="L53"/>
  <c r="L54"/>
  <c r="L56"/>
  <c r="L57"/>
  <c r="L58"/>
  <c r="L60"/>
  <c r="L61"/>
  <c r="L62"/>
  <c r="L64"/>
  <c r="L65"/>
  <c r="L66"/>
  <c r="L68"/>
  <c r="L69"/>
  <c r="L70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J30"/>
  <c r="J23"/>
  <c r="J27"/>
  <c r="J31"/>
  <c r="J32"/>
  <c r="J34"/>
  <c r="J36"/>
  <c r="J38"/>
  <c r="J40"/>
  <c r="J42"/>
  <c r="J44"/>
  <c r="J46"/>
  <c r="J48"/>
  <c r="J49"/>
  <c r="J50"/>
  <c r="J52"/>
  <c r="J54"/>
  <c r="J55"/>
  <c r="J56"/>
  <c r="J58"/>
  <c r="J60"/>
  <c r="J62"/>
  <c r="J64"/>
  <c r="J65"/>
  <c r="J66"/>
  <c r="J68"/>
  <c r="J70"/>
  <c r="J72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H6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P20"/>
  <c r="N23"/>
  <c r="L23"/>
  <c r="J20"/>
  <c r="N15"/>
  <c r="L15"/>
  <c r="J16"/>
  <c r="P19"/>
  <c r="N16"/>
  <c r="N19"/>
  <c r="L19"/>
  <c r="J19"/>
  <c r="J3"/>
  <c r="P12"/>
  <c r="J12"/>
  <c r="N12"/>
  <c r="L6"/>
  <c r="N6"/>
  <c r="J29"/>
  <c r="J6"/>
  <c r="N22"/>
  <c r="N14"/>
  <c r="J9"/>
  <c r="J14"/>
  <c r="F84"/>
  <c r="J22"/>
  <c r="N72"/>
  <c r="N60"/>
  <c r="N56"/>
  <c r="N52"/>
  <c r="N48"/>
  <c r="N40"/>
  <c r="N36"/>
  <c r="N27"/>
  <c r="N29"/>
  <c r="N30"/>
  <c r="N3"/>
  <c r="N9"/>
  <c r="J71"/>
  <c r="J67"/>
  <c r="J63"/>
  <c r="J59"/>
  <c r="J51"/>
  <c r="J47"/>
  <c r="J43"/>
  <c r="J39"/>
  <c r="J35"/>
  <c r="J25"/>
  <c r="J28"/>
  <c r="J8"/>
  <c r="J10"/>
  <c r="J18"/>
  <c r="J17"/>
  <c r="J11"/>
  <c r="J4"/>
  <c r="L71"/>
  <c r="L67"/>
  <c r="L63"/>
  <c r="L59"/>
  <c r="L55"/>
  <c r="L51"/>
  <c r="L47"/>
  <c r="L43"/>
  <c r="L39"/>
  <c r="L35"/>
  <c r="L25"/>
  <c r="L28"/>
  <c r="L17"/>
  <c r="L11"/>
  <c r="N67"/>
  <c r="N59"/>
  <c r="N55"/>
  <c r="N51"/>
  <c r="N47"/>
  <c r="N43"/>
  <c r="N39"/>
  <c r="N35"/>
  <c r="N25"/>
  <c r="N28"/>
  <c r="N8"/>
  <c r="N10"/>
  <c r="N18"/>
  <c r="N17"/>
  <c r="N11"/>
  <c r="N4"/>
  <c r="P67"/>
  <c r="P59"/>
  <c r="P55"/>
  <c r="P51"/>
  <c r="P47"/>
  <c r="P43"/>
  <c r="P39"/>
  <c r="P35"/>
  <c r="P28"/>
  <c r="P11"/>
  <c r="J73"/>
  <c r="J69"/>
  <c r="J61"/>
  <c r="J57"/>
  <c r="J53"/>
  <c r="J45"/>
  <c r="J41"/>
  <c r="J37"/>
  <c r="J33"/>
  <c r="J21"/>
  <c r="J13"/>
  <c r="J24"/>
  <c r="J7"/>
  <c r="J5"/>
  <c r="L21"/>
  <c r="L24"/>
  <c r="N69"/>
  <c r="N65"/>
  <c r="N61"/>
  <c r="N57"/>
  <c r="N53"/>
  <c r="N49"/>
  <c r="N45"/>
  <c r="N41"/>
  <c r="N37"/>
  <c r="N33"/>
  <c r="N21"/>
  <c r="N13"/>
  <c r="N24"/>
  <c r="N7"/>
  <c r="N5"/>
  <c r="P73"/>
  <c r="P69"/>
  <c r="P65"/>
  <c r="P61"/>
  <c r="P57"/>
  <c r="P53"/>
  <c r="P45"/>
  <c r="P41"/>
  <c r="P37"/>
  <c r="P33"/>
  <c r="P21"/>
  <c r="P24"/>
  <c r="G2"/>
  <c r="H8"/>
  <c r="H9"/>
  <c r="H30"/>
  <c r="H29"/>
  <c r="H19"/>
  <c r="H27"/>
  <c r="H32"/>
  <c r="H36"/>
  <c r="H40"/>
  <c r="H44"/>
  <c r="H48"/>
  <c r="F48"/>
  <c r="H52"/>
  <c r="H56"/>
  <c r="H60"/>
  <c r="H68"/>
  <c r="H72"/>
  <c r="H21"/>
  <c r="H33"/>
  <c r="H37"/>
  <c r="H41"/>
  <c r="F41"/>
  <c r="H45"/>
  <c r="H49"/>
  <c r="H53"/>
  <c r="H57"/>
  <c r="F57"/>
  <c r="H61"/>
  <c r="H65"/>
  <c r="H69"/>
  <c r="H73"/>
  <c r="H16"/>
  <c r="H14"/>
  <c r="H20"/>
  <c r="H22"/>
  <c r="H12"/>
  <c r="H31"/>
  <c r="H34"/>
  <c r="H38"/>
  <c r="H42"/>
  <c r="H46"/>
  <c r="F46"/>
  <c r="H50"/>
  <c r="F50"/>
  <c r="H54"/>
  <c r="H58"/>
  <c r="F58"/>
  <c r="H62"/>
  <c r="H66"/>
  <c r="F66"/>
  <c r="H70"/>
  <c r="H74"/>
  <c r="F74"/>
  <c r="H4"/>
  <c r="H17"/>
  <c r="H18"/>
  <c r="H28"/>
  <c r="H25"/>
  <c r="H35"/>
  <c r="H39"/>
  <c r="F39"/>
  <c r="H43"/>
  <c r="H47"/>
  <c r="H51"/>
  <c r="H55"/>
  <c r="F55"/>
  <c r="H59"/>
  <c r="H63"/>
  <c r="F63"/>
  <c r="H67"/>
  <c r="H71"/>
  <c r="F71"/>
  <c r="H23"/>
  <c r="F23"/>
  <c r="F36"/>
  <c r="F77"/>
  <c r="F67"/>
  <c r="F34"/>
  <c r="F45"/>
  <c r="F27"/>
  <c r="F100"/>
  <c r="F96"/>
  <c r="F92"/>
  <c r="F88"/>
  <c r="F80"/>
  <c r="F76"/>
  <c r="F49"/>
  <c r="F42"/>
  <c r="F68"/>
  <c r="F65"/>
  <c r="F33"/>
  <c r="F97"/>
  <c r="F93"/>
  <c r="F89"/>
  <c r="F85"/>
  <c r="F81"/>
  <c r="F73"/>
  <c r="F56"/>
  <c r="F47"/>
  <c r="F37"/>
  <c r="F72"/>
  <c r="F52"/>
  <c r="F91"/>
  <c r="F87"/>
  <c r="F79"/>
  <c r="F98"/>
  <c r="F94"/>
  <c r="F90"/>
  <c r="F86"/>
  <c r="F82"/>
  <c r="F78"/>
  <c r="F32"/>
  <c r="F64"/>
  <c r="R12"/>
  <c r="R15"/>
  <c r="F20"/>
  <c r="F69"/>
  <c r="F60"/>
  <c r="H6" i="2"/>
  <c r="H5"/>
  <c r="H16"/>
  <c r="N20"/>
  <c r="F20"/>
  <c r="H21"/>
  <c r="F12"/>
  <c r="H8"/>
  <c r="N3"/>
  <c r="F18"/>
  <c r="N4"/>
  <c r="P21"/>
  <c r="F26"/>
  <c r="F28"/>
  <c r="F35"/>
  <c r="F36"/>
  <c r="F37"/>
  <c r="F38"/>
  <c r="F39"/>
  <c r="F41"/>
  <c r="F42"/>
  <c r="F45"/>
  <c r="F47"/>
  <c r="F48"/>
  <c r="F49"/>
  <c r="F52"/>
  <c r="F55"/>
  <c r="F56"/>
  <c r="F58"/>
  <c r="F59"/>
  <c r="F60"/>
  <c r="F63"/>
  <c r="F66"/>
  <c r="F67"/>
  <c r="F69"/>
  <c r="F73"/>
  <c r="F77"/>
  <c r="F78"/>
  <c r="F81"/>
  <c r="F83"/>
  <c r="F84"/>
  <c r="F86"/>
  <c r="F87"/>
  <c r="F88"/>
  <c r="F90"/>
  <c r="F92"/>
  <c r="F95"/>
  <c r="F97"/>
  <c r="F98"/>
  <c r="F101"/>
  <c r="F102"/>
  <c r="L13"/>
  <c r="F13"/>
  <c r="L4"/>
  <c r="L6"/>
  <c r="F6"/>
  <c r="L17"/>
  <c r="F35" i="1"/>
  <c r="F26"/>
  <c r="F40"/>
  <c r="L11" i="2"/>
  <c r="F11"/>
  <c r="L3"/>
  <c r="F43" i="1"/>
  <c r="F54"/>
  <c r="H3"/>
  <c r="H5"/>
  <c r="H24"/>
  <c r="F24"/>
  <c r="H13"/>
  <c r="H15"/>
  <c r="F99"/>
  <c r="F95"/>
  <c r="F83"/>
  <c r="F75"/>
  <c r="P10"/>
  <c r="P4"/>
  <c r="P7"/>
  <c r="P3"/>
  <c r="P22"/>
  <c r="F22"/>
  <c r="P25"/>
  <c r="F25"/>
  <c r="P18"/>
  <c r="P13"/>
  <c r="P5"/>
  <c r="L14"/>
  <c r="L10"/>
  <c r="L4"/>
  <c r="L7"/>
  <c r="L12"/>
  <c r="F12"/>
  <c r="L18"/>
  <c r="F18"/>
  <c r="L13"/>
  <c r="L5"/>
  <c r="F17" i="2"/>
  <c r="F51" i="1"/>
  <c r="H10"/>
  <c r="F62"/>
  <c r="F31"/>
  <c r="H6"/>
  <c r="F53"/>
  <c r="F44"/>
  <c r="F30"/>
  <c r="P17"/>
  <c r="F17"/>
  <c r="P14"/>
  <c r="F14"/>
  <c r="L9"/>
  <c r="P6"/>
  <c r="L3"/>
  <c r="L16"/>
  <c r="P16"/>
  <c r="F59"/>
  <c r="F28"/>
  <c r="H11"/>
  <c r="F70"/>
  <c r="F38"/>
  <c r="F61"/>
  <c r="H7"/>
  <c r="F29"/>
  <c r="P8"/>
  <c r="L8"/>
  <c r="F8"/>
  <c r="P9"/>
  <c r="P15"/>
  <c r="J19" i="2"/>
  <c r="F19"/>
  <c r="J7"/>
  <c r="F7"/>
  <c r="J15"/>
  <c r="F15"/>
  <c r="J3"/>
  <c r="J16"/>
  <c r="F16"/>
  <c r="J5"/>
  <c r="J8"/>
  <c r="F24"/>
  <c r="R4" i="1"/>
  <c r="R5"/>
  <c r="P4" i="2"/>
  <c r="F4"/>
  <c r="R10" i="1"/>
  <c r="P3" i="2"/>
  <c r="R19" i="1"/>
  <c r="F19"/>
  <c r="R21"/>
  <c r="F21"/>
  <c r="P8" i="2"/>
  <c r="P9"/>
  <c r="F9"/>
  <c r="P5"/>
  <c r="R6" i="1"/>
  <c r="R11"/>
  <c r="R7"/>
  <c r="F7"/>
  <c r="F16"/>
  <c r="F10"/>
  <c r="F4"/>
  <c r="F13"/>
  <c r="F9"/>
  <c r="F8" i="2"/>
  <c r="F21"/>
  <c r="F5"/>
  <c r="F6" i="1"/>
  <c r="F15"/>
  <c r="F3"/>
  <c r="F5"/>
  <c r="F11"/>
  <c r="F3" i="2"/>
</calcChain>
</file>

<file path=xl/sharedStrings.xml><?xml version="1.0" encoding="utf-8"?>
<sst xmlns="http://schemas.openxmlformats.org/spreadsheetml/2006/main" count="356" uniqueCount="184">
  <si>
    <t>место</t>
  </si>
  <si>
    <t>пол</t>
  </si>
  <si>
    <t>Ф</t>
  </si>
  <si>
    <t>И</t>
  </si>
  <si>
    <t>О</t>
  </si>
  <si>
    <t>СУММА</t>
  </si>
  <si>
    <t>рез-т1</t>
  </si>
  <si>
    <t>балл1</t>
  </si>
  <si>
    <t>рез-т2</t>
  </si>
  <si>
    <t>балл2</t>
  </si>
  <si>
    <t>рез-т3</t>
  </si>
  <si>
    <t>балл3</t>
  </si>
  <si>
    <t>рез-т4</t>
  </si>
  <si>
    <t>балл4</t>
  </si>
  <si>
    <t>рез-т5</t>
  </si>
  <si>
    <t>балл5</t>
  </si>
  <si>
    <t>рез-т6</t>
  </si>
  <si>
    <t>балл6</t>
  </si>
  <si>
    <t>Павел</t>
  </si>
  <si>
    <t>Александрович</t>
  </si>
  <si>
    <t>М</t>
  </si>
  <si>
    <t>Буров</t>
  </si>
  <si>
    <t>Орлов</t>
  </si>
  <si>
    <t>Сергей</t>
  </si>
  <si>
    <t>Владимирович</t>
  </si>
  <si>
    <t>штраф</t>
  </si>
  <si>
    <t>Буздалов</t>
  </si>
  <si>
    <t>Денис</t>
  </si>
  <si>
    <t>Викторович</t>
  </si>
  <si>
    <t>факультет</t>
  </si>
  <si>
    <t>-</t>
  </si>
  <si>
    <t>ВМК</t>
  </si>
  <si>
    <t>Ж</t>
  </si>
  <si>
    <t>Латыпова</t>
  </si>
  <si>
    <t>Юлия</t>
  </si>
  <si>
    <t>Робертовна</t>
  </si>
  <si>
    <t>мехмат</t>
  </si>
  <si>
    <t>Никитин</t>
  </si>
  <si>
    <t>Владимир</t>
  </si>
  <si>
    <t>Валерьевич</t>
  </si>
  <si>
    <t>физ</t>
  </si>
  <si>
    <t>Кузин</t>
  </si>
  <si>
    <t>Андрей</t>
  </si>
  <si>
    <t>КВ</t>
  </si>
  <si>
    <t>Каюкова</t>
  </si>
  <si>
    <t>Анастасия</t>
  </si>
  <si>
    <t>Владимировна</t>
  </si>
  <si>
    <t>Волков</t>
  </si>
  <si>
    <t>Александр</t>
  </si>
  <si>
    <t>Дмитриевич</t>
  </si>
  <si>
    <t>Панков</t>
  </si>
  <si>
    <t>Иван</t>
  </si>
  <si>
    <t>Шитова</t>
  </si>
  <si>
    <t>Мария</t>
  </si>
  <si>
    <t>Сергеевна</t>
  </si>
  <si>
    <t>Идрисова</t>
  </si>
  <si>
    <t>Елизавета</t>
  </si>
  <si>
    <t>Камильевна</t>
  </si>
  <si>
    <t>Беляев</t>
  </si>
  <si>
    <t>Борис</t>
  </si>
  <si>
    <t>Михайлович</t>
  </si>
  <si>
    <t>географ</t>
  </si>
  <si>
    <t>Романов</t>
  </si>
  <si>
    <t>Станиславович</t>
  </si>
  <si>
    <t>Краева</t>
  </si>
  <si>
    <t>Дарья</t>
  </si>
  <si>
    <t>Николаевна</t>
  </si>
  <si>
    <t>Новосёлов</t>
  </si>
  <si>
    <t>Андреевич</t>
  </si>
  <si>
    <t>Мартьянов</t>
  </si>
  <si>
    <t>Артём</t>
  </si>
  <si>
    <t>Константинович</t>
  </si>
  <si>
    <t>Берелехис</t>
  </si>
  <si>
    <t>Илья</t>
  </si>
  <si>
    <t>Богдашкин</t>
  </si>
  <si>
    <t>Афанасьев</t>
  </si>
  <si>
    <t>Олег</t>
  </si>
  <si>
    <t>Ильич</t>
  </si>
  <si>
    <t>Минаев</t>
  </si>
  <si>
    <t>Мошарев</t>
  </si>
  <si>
    <t>Шибалова</t>
  </si>
  <si>
    <t>Александра</t>
  </si>
  <si>
    <t>Артемьева</t>
  </si>
  <si>
    <t>Галина</t>
  </si>
  <si>
    <t>Александровна</t>
  </si>
  <si>
    <t>ФМ</t>
  </si>
  <si>
    <t>Вельтищев</t>
  </si>
  <si>
    <t>Михаил</t>
  </si>
  <si>
    <t>Николаевич</t>
  </si>
  <si>
    <t>Львов</t>
  </si>
  <si>
    <t>Кирилл</t>
  </si>
  <si>
    <t>Вячеславович</t>
  </si>
  <si>
    <t>Вакулинская</t>
  </si>
  <si>
    <t>Ивановна</t>
  </si>
  <si>
    <t>соц</t>
  </si>
  <si>
    <t>Калиновский</t>
  </si>
  <si>
    <t>Леонид</t>
  </si>
  <si>
    <t>Кузнецов</t>
  </si>
  <si>
    <t>Мотина</t>
  </si>
  <si>
    <t>Надежда</t>
  </si>
  <si>
    <t>Евгеньевна</t>
  </si>
  <si>
    <t>Назарова</t>
  </si>
  <si>
    <t>Анна</t>
  </si>
  <si>
    <t>Андреевна</t>
  </si>
  <si>
    <t>хим</t>
  </si>
  <si>
    <t>Петров</t>
  </si>
  <si>
    <t>Николай</t>
  </si>
  <si>
    <t>Леонидович</t>
  </si>
  <si>
    <t xml:space="preserve">Дроздов </t>
  </si>
  <si>
    <t>Филиппов</t>
  </si>
  <si>
    <t>Ефим</t>
  </si>
  <si>
    <t>Мышляева</t>
  </si>
  <si>
    <t>Ирина</t>
  </si>
  <si>
    <t>Минеева</t>
  </si>
  <si>
    <t>Есауленко</t>
  </si>
  <si>
    <t>Алексей</t>
  </si>
  <si>
    <t>Ионов</t>
  </si>
  <si>
    <t>Петринёва</t>
  </si>
  <si>
    <t>Екатерина</t>
  </si>
  <si>
    <t>Смирнов</t>
  </si>
  <si>
    <t>Новикова</t>
  </si>
  <si>
    <t>Ольга</t>
  </si>
  <si>
    <t>Борщевская</t>
  </si>
  <si>
    <t>Данилина</t>
  </si>
  <si>
    <t>Татьяна</t>
  </si>
  <si>
    <t>Ланкина</t>
  </si>
  <si>
    <t>Румянцев</t>
  </si>
  <si>
    <t xml:space="preserve">Ж </t>
  </si>
  <si>
    <t>Рубанова</t>
  </si>
  <si>
    <t>Пономарёва</t>
  </si>
  <si>
    <t>Маслов</t>
  </si>
  <si>
    <t>Ремез</t>
  </si>
  <si>
    <t>Потапов</t>
  </si>
  <si>
    <t>Юрий</t>
  </si>
  <si>
    <t>Фрейман</t>
  </si>
  <si>
    <t>Назаров</t>
  </si>
  <si>
    <t>Максим</t>
  </si>
  <si>
    <t>Зеленцова</t>
  </si>
  <si>
    <t>Разумов</t>
  </si>
  <si>
    <t>Вячеслав</t>
  </si>
  <si>
    <t>Волошин</t>
  </si>
  <si>
    <t>Роман</t>
  </si>
  <si>
    <t>Бабуева</t>
  </si>
  <si>
    <t xml:space="preserve">Сартан </t>
  </si>
  <si>
    <t>Цимбалов</t>
  </si>
  <si>
    <t>Сабурова</t>
  </si>
  <si>
    <t>Ася</t>
  </si>
  <si>
    <t>Рытиков</t>
  </si>
  <si>
    <t>ВМК?</t>
  </si>
  <si>
    <t>1м</t>
  </si>
  <si>
    <t>2м</t>
  </si>
  <si>
    <t>3м</t>
  </si>
  <si>
    <t>4м</t>
  </si>
  <si>
    <t>5м</t>
  </si>
  <si>
    <t>1ж</t>
  </si>
  <si>
    <t>6м</t>
  </si>
  <si>
    <t>2ж</t>
  </si>
  <si>
    <t>7м</t>
  </si>
  <si>
    <t>3ж</t>
  </si>
  <si>
    <t>4ж</t>
  </si>
  <si>
    <t>8м</t>
  </si>
  <si>
    <t>9м</t>
  </si>
  <si>
    <t>10м</t>
  </si>
  <si>
    <t>11м</t>
  </si>
  <si>
    <t>12м</t>
  </si>
  <si>
    <t>5ж</t>
  </si>
  <si>
    <t>13м</t>
  </si>
  <si>
    <t>6ж</t>
  </si>
  <si>
    <t>7ж</t>
  </si>
  <si>
    <t>8ж</t>
  </si>
  <si>
    <t>14м</t>
  </si>
  <si>
    <t>9ж</t>
  </si>
  <si>
    <t>10ж</t>
  </si>
  <si>
    <t>11ж</t>
  </si>
  <si>
    <t>12ж</t>
  </si>
  <si>
    <t>13ж</t>
  </si>
  <si>
    <t>15м</t>
  </si>
  <si>
    <t>14ж</t>
  </si>
  <si>
    <t>16м</t>
  </si>
  <si>
    <t>17м</t>
  </si>
  <si>
    <t>18м</t>
  </si>
  <si>
    <t>19м</t>
  </si>
  <si>
    <t>20м</t>
  </si>
  <si>
    <t>21м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</si>
</sst>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1" fillId="3" borderId="0" xfId="0" applyFont="1" applyFill="1"/>
    <xf numFmtId="0" fontId="1" fillId="0" borderId="0" xfId="0" applyFont="1" applyFill="1"/>
    <xf numFmtId="0" fontId="0" fillId="5" borderId="0" xfId="0" applyFill="1"/>
    <xf numFmtId="0" fontId="0" fillId="6" borderId="0" xfId="0" applyFill="1"/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2"/>
  <sheetViews>
    <sheetView workbookViewId="0">
      <selection activeCell="C27" sqref="C27"/>
    </sheetView>
  </sheetViews>
  <sheetFormatPr defaultRowHeight="15"/>
  <cols>
    <col min="3" max="3" width="14.28515625" customWidth="1"/>
    <col min="5" max="5" width="13.5703125" customWidth="1"/>
    <col min="13" max="13" width="9.140625" style="4"/>
  </cols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29</v>
      </c>
    </row>
    <row r="2" spans="1:19">
      <c r="G2">
        <f>MIN(G3:G100)</f>
        <v>75</v>
      </c>
      <c r="I2">
        <f>MIN(I3:I100)</f>
        <v>45</v>
      </c>
      <c r="K2">
        <f>MIN(K3:K100)</f>
        <v>107</v>
      </c>
      <c r="M2">
        <f>MIN(M3:M100)</f>
        <v>80</v>
      </c>
      <c r="O2" s="5">
        <f>MIN(O3:O100)</f>
        <v>120</v>
      </c>
      <c r="Q2">
        <f>MAX(Q3:Q100)</f>
        <v>15</v>
      </c>
    </row>
    <row r="3" spans="1:19">
      <c r="A3" s="2" t="s">
        <v>149</v>
      </c>
      <c r="B3" t="s">
        <v>20</v>
      </c>
      <c r="C3" t="s">
        <v>89</v>
      </c>
      <c r="D3" t="s">
        <v>90</v>
      </c>
      <c r="E3" t="s">
        <v>91</v>
      </c>
      <c r="F3">
        <f t="shared" ref="F3:F31" si="0">H3+J3+L3+N3+P3+R3</f>
        <v>5.2082034380798277</v>
      </c>
      <c r="G3">
        <v>85</v>
      </c>
      <c r="H3">
        <f t="shared" ref="H3:H31" si="1">IF(ISNUMBER(G3),G$2/G3,0)</f>
        <v>0.88235294117647056</v>
      </c>
      <c r="I3">
        <v>53</v>
      </c>
      <c r="J3">
        <f t="shared" ref="J3:J31" si="2">IF(ISNUMBER(I3),I$2/I3,0)</f>
        <v>0.84905660377358494</v>
      </c>
      <c r="K3">
        <v>131</v>
      </c>
      <c r="L3">
        <f t="shared" ref="L3:L31" si="3">IF(ISNUMBER(K3),K$2/K3,0)</f>
        <v>0.81679389312977102</v>
      </c>
      <c r="M3">
        <v>96</v>
      </c>
      <c r="N3">
        <f t="shared" ref="N3:N31" si="4">IF(ISNUMBER(M3),M$2/M3,0)</f>
        <v>0.83333333333333337</v>
      </c>
      <c r="O3" s="5">
        <v>125</v>
      </c>
      <c r="P3">
        <f t="shared" ref="P3:P31" si="5">IF(ISNUMBER(O3),O$2/O3,0)</f>
        <v>0.96</v>
      </c>
      <c r="Q3">
        <v>13</v>
      </c>
      <c r="R3">
        <f t="shared" ref="R3:R31" si="6">IF(ISNUMBER(Q3),Q3/Q$2,0)</f>
        <v>0.8666666666666667</v>
      </c>
      <c r="S3" t="s">
        <v>40</v>
      </c>
    </row>
    <row r="4" spans="1:19">
      <c r="A4" s="9" t="s">
        <v>150</v>
      </c>
      <c r="B4" t="s">
        <v>20</v>
      </c>
      <c r="C4" t="s">
        <v>50</v>
      </c>
      <c r="D4" t="s">
        <v>51</v>
      </c>
      <c r="E4" t="s">
        <v>19</v>
      </c>
      <c r="F4">
        <f t="shared" si="0"/>
        <v>4.9505008408276669</v>
      </c>
      <c r="G4">
        <v>97</v>
      </c>
      <c r="H4">
        <f t="shared" si="1"/>
        <v>0.77319587628865982</v>
      </c>
      <c r="I4">
        <v>45</v>
      </c>
      <c r="J4">
        <f t="shared" si="2"/>
        <v>1</v>
      </c>
      <c r="K4">
        <v>107</v>
      </c>
      <c r="L4">
        <f t="shared" si="3"/>
        <v>1</v>
      </c>
      <c r="M4">
        <v>80</v>
      </c>
      <c r="N4">
        <f t="shared" si="4"/>
        <v>1</v>
      </c>
      <c r="O4" s="5">
        <v>235</v>
      </c>
      <c r="P4">
        <f t="shared" si="5"/>
        <v>0.51063829787234039</v>
      </c>
      <c r="Q4">
        <v>10</v>
      </c>
      <c r="R4">
        <f t="shared" si="6"/>
        <v>0.66666666666666663</v>
      </c>
      <c r="S4" t="s">
        <v>40</v>
      </c>
    </row>
    <row r="5" spans="1:19">
      <c r="A5" s="8" t="s">
        <v>151</v>
      </c>
      <c r="B5" t="s">
        <v>20</v>
      </c>
      <c r="C5" t="s">
        <v>74</v>
      </c>
      <c r="D5" t="s">
        <v>48</v>
      </c>
      <c r="E5" t="s">
        <v>19</v>
      </c>
      <c r="F5">
        <f t="shared" si="0"/>
        <v>4.4470899089455793</v>
      </c>
      <c r="G5">
        <v>75</v>
      </c>
      <c r="H5">
        <f t="shared" si="1"/>
        <v>1</v>
      </c>
      <c r="I5">
        <v>97</v>
      </c>
      <c r="J5">
        <f t="shared" si="2"/>
        <v>0.46391752577319589</v>
      </c>
      <c r="K5">
        <v>143</v>
      </c>
      <c r="L5">
        <f t="shared" si="3"/>
        <v>0.74825174825174823</v>
      </c>
      <c r="M5">
        <v>120</v>
      </c>
      <c r="N5">
        <f t="shared" si="4"/>
        <v>0.66666666666666663</v>
      </c>
      <c r="O5" s="5">
        <v>189</v>
      </c>
      <c r="P5">
        <f t="shared" si="5"/>
        <v>0.63492063492063489</v>
      </c>
      <c r="Q5">
        <v>14</v>
      </c>
      <c r="R5">
        <f t="shared" si="6"/>
        <v>0.93333333333333335</v>
      </c>
    </row>
    <row r="6" spans="1:19">
      <c r="A6" s="5" t="s">
        <v>152</v>
      </c>
      <c r="B6" t="s">
        <v>20</v>
      </c>
      <c r="C6" t="s">
        <v>78</v>
      </c>
      <c r="D6" t="s">
        <v>18</v>
      </c>
      <c r="E6" t="s">
        <v>49</v>
      </c>
      <c r="F6">
        <f t="shared" si="0"/>
        <v>3.9862428269405012</v>
      </c>
      <c r="G6">
        <v>180</v>
      </c>
      <c r="H6">
        <f t="shared" si="1"/>
        <v>0.41666666666666669</v>
      </c>
      <c r="I6">
        <v>86</v>
      </c>
      <c r="J6">
        <f t="shared" si="2"/>
        <v>0.52325581395348841</v>
      </c>
      <c r="K6">
        <v>154</v>
      </c>
      <c r="L6">
        <f t="shared" si="3"/>
        <v>0.69480519480519476</v>
      </c>
      <c r="M6">
        <v>165</v>
      </c>
      <c r="N6">
        <f t="shared" si="4"/>
        <v>0.48484848484848486</v>
      </c>
      <c r="O6" s="5">
        <v>120</v>
      </c>
      <c r="P6">
        <f t="shared" si="5"/>
        <v>1</v>
      </c>
      <c r="Q6">
        <v>13</v>
      </c>
      <c r="R6">
        <f t="shared" si="6"/>
        <v>0.8666666666666667</v>
      </c>
      <c r="S6" t="s">
        <v>36</v>
      </c>
    </row>
    <row r="7" spans="1:19">
      <c r="A7" s="5" t="s">
        <v>153</v>
      </c>
      <c r="B7" t="s">
        <v>20</v>
      </c>
      <c r="C7" t="s">
        <v>97</v>
      </c>
      <c r="D7" t="s">
        <v>73</v>
      </c>
      <c r="E7" t="s">
        <v>19</v>
      </c>
      <c r="F7">
        <f t="shared" si="0"/>
        <v>3.7695281445271149</v>
      </c>
      <c r="G7">
        <v>114</v>
      </c>
      <c r="H7">
        <f t="shared" si="1"/>
        <v>0.65789473684210531</v>
      </c>
      <c r="I7">
        <v>96</v>
      </c>
      <c r="J7">
        <f t="shared" si="2"/>
        <v>0.46875</v>
      </c>
      <c r="K7">
        <v>196</v>
      </c>
      <c r="L7">
        <f t="shared" si="3"/>
        <v>0.54591836734693877</v>
      </c>
      <c r="M7">
        <v>190</v>
      </c>
      <c r="N7">
        <f t="shared" si="4"/>
        <v>0.42105263157894735</v>
      </c>
      <c r="O7" s="5">
        <v>137</v>
      </c>
      <c r="P7">
        <f t="shared" si="5"/>
        <v>0.87591240875912413</v>
      </c>
      <c r="Q7">
        <v>12</v>
      </c>
      <c r="R7">
        <f t="shared" si="6"/>
        <v>0.8</v>
      </c>
    </row>
    <row r="8" spans="1:19">
      <c r="A8" s="2" t="s">
        <v>154</v>
      </c>
      <c r="B8" t="s">
        <v>32</v>
      </c>
      <c r="C8" t="s">
        <v>98</v>
      </c>
      <c r="D8" t="s">
        <v>99</v>
      </c>
      <c r="E8" t="s">
        <v>100</v>
      </c>
      <c r="F8">
        <f t="shared" si="0"/>
        <v>3.7527130879011157</v>
      </c>
      <c r="G8">
        <v>121</v>
      </c>
      <c r="H8">
        <f t="shared" si="1"/>
        <v>0.6198347107438017</v>
      </c>
      <c r="I8">
        <v>63</v>
      </c>
      <c r="J8">
        <f t="shared" si="2"/>
        <v>0.7142857142857143</v>
      </c>
      <c r="K8">
        <v>136</v>
      </c>
      <c r="L8">
        <f t="shared" si="3"/>
        <v>0.78676470588235292</v>
      </c>
      <c r="M8">
        <v>250</v>
      </c>
      <c r="N8">
        <f t="shared" si="4"/>
        <v>0.32</v>
      </c>
      <c r="O8" s="5">
        <v>186</v>
      </c>
      <c r="P8">
        <f t="shared" si="5"/>
        <v>0.64516129032258063</v>
      </c>
      <c r="Q8">
        <v>10</v>
      </c>
      <c r="R8">
        <f t="shared" si="6"/>
        <v>0.66666666666666663</v>
      </c>
    </row>
    <row r="9" spans="1:19">
      <c r="A9" s="5" t="s">
        <v>155</v>
      </c>
      <c r="B9" t="s">
        <v>20</v>
      </c>
      <c r="C9" t="s">
        <v>58</v>
      </c>
      <c r="D9" t="s">
        <v>59</v>
      </c>
      <c r="E9" t="s">
        <v>60</v>
      </c>
      <c r="F9">
        <f t="shared" si="0"/>
        <v>3.7007306955184243</v>
      </c>
      <c r="G9" s="2" t="s">
        <v>43</v>
      </c>
      <c r="H9">
        <f t="shared" si="1"/>
        <v>0</v>
      </c>
      <c r="I9">
        <v>68</v>
      </c>
      <c r="J9">
        <f t="shared" si="2"/>
        <v>0.66176470588235292</v>
      </c>
      <c r="K9">
        <v>163</v>
      </c>
      <c r="L9">
        <f t="shared" si="3"/>
        <v>0.65644171779141103</v>
      </c>
      <c r="M9">
        <v>100</v>
      </c>
      <c r="N9">
        <f t="shared" si="4"/>
        <v>0.8</v>
      </c>
      <c r="O9" s="5">
        <v>206</v>
      </c>
      <c r="P9">
        <f t="shared" si="5"/>
        <v>0.58252427184466016</v>
      </c>
      <c r="Q9">
        <v>15</v>
      </c>
      <c r="R9">
        <f t="shared" si="6"/>
        <v>1</v>
      </c>
      <c r="S9" t="s">
        <v>61</v>
      </c>
    </row>
    <row r="10" spans="1:19">
      <c r="A10" s="9" t="s">
        <v>156</v>
      </c>
      <c r="B10" t="s">
        <v>32</v>
      </c>
      <c r="C10" t="s">
        <v>44</v>
      </c>
      <c r="D10" t="s">
        <v>45</v>
      </c>
      <c r="E10" t="s">
        <v>46</v>
      </c>
      <c r="F10">
        <f t="shared" si="0"/>
        <v>3.6464894002937482</v>
      </c>
      <c r="G10">
        <v>140</v>
      </c>
      <c r="H10">
        <f t="shared" si="1"/>
        <v>0.5357142857142857</v>
      </c>
      <c r="I10">
        <v>65</v>
      </c>
      <c r="J10">
        <f t="shared" si="2"/>
        <v>0.69230769230769229</v>
      </c>
      <c r="K10">
        <v>144</v>
      </c>
      <c r="L10">
        <f t="shared" si="3"/>
        <v>0.74305555555555558</v>
      </c>
      <c r="M10">
        <v>108</v>
      </c>
      <c r="N10">
        <f t="shared" si="4"/>
        <v>0.7407407407407407</v>
      </c>
      <c r="O10" s="5">
        <v>299</v>
      </c>
      <c r="P10">
        <f t="shared" si="5"/>
        <v>0.40133779264214048</v>
      </c>
      <c r="Q10" s="5">
        <v>8</v>
      </c>
      <c r="R10">
        <f t="shared" si="6"/>
        <v>0.53333333333333333</v>
      </c>
      <c r="S10" t="s">
        <v>40</v>
      </c>
    </row>
    <row r="11" spans="1:19">
      <c r="A11" s="5" t="s">
        <v>157</v>
      </c>
      <c r="B11" t="s">
        <v>20</v>
      </c>
      <c r="C11" t="s">
        <v>86</v>
      </c>
      <c r="D11" t="s">
        <v>87</v>
      </c>
      <c r="E11" t="s">
        <v>88</v>
      </c>
      <c r="F11">
        <f t="shared" si="0"/>
        <v>3.5337650444793303</v>
      </c>
      <c r="G11">
        <v>152</v>
      </c>
      <c r="H11">
        <f t="shared" si="1"/>
        <v>0.49342105263157893</v>
      </c>
      <c r="I11">
        <v>117</v>
      </c>
      <c r="J11">
        <f t="shared" si="2"/>
        <v>0.38461538461538464</v>
      </c>
      <c r="K11">
        <v>140</v>
      </c>
      <c r="L11">
        <f t="shared" si="3"/>
        <v>0.76428571428571423</v>
      </c>
      <c r="M11">
        <v>245</v>
      </c>
      <c r="N11">
        <f t="shared" si="4"/>
        <v>0.32653061224489793</v>
      </c>
      <c r="O11" s="5">
        <v>190</v>
      </c>
      <c r="P11">
        <f t="shared" si="5"/>
        <v>0.63157894736842102</v>
      </c>
      <c r="Q11">
        <v>14</v>
      </c>
      <c r="R11">
        <f t="shared" si="6"/>
        <v>0.93333333333333335</v>
      </c>
    </row>
    <row r="12" spans="1:19">
      <c r="A12" s="8" t="s">
        <v>158</v>
      </c>
      <c r="B12" t="s">
        <v>32</v>
      </c>
      <c r="C12" t="s">
        <v>82</v>
      </c>
      <c r="D12" t="s">
        <v>83</v>
      </c>
      <c r="E12" t="s">
        <v>84</v>
      </c>
      <c r="F12">
        <f t="shared" si="0"/>
        <v>3.4613531537647506</v>
      </c>
      <c r="G12" s="2" t="s">
        <v>43</v>
      </c>
      <c r="H12">
        <f t="shared" si="1"/>
        <v>0</v>
      </c>
      <c r="I12">
        <v>100</v>
      </c>
      <c r="J12">
        <f t="shared" si="2"/>
        <v>0.45</v>
      </c>
      <c r="K12">
        <v>145</v>
      </c>
      <c r="L12">
        <f t="shared" si="3"/>
        <v>0.73793103448275865</v>
      </c>
      <c r="M12">
        <v>88</v>
      </c>
      <c r="N12">
        <f t="shared" si="4"/>
        <v>0.90909090909090906</v>
      </c>
      <c r="O12" s="5">
        <v>157</v>
      </c>
      <c r="P12">
        <f t="shared" si="5"/>
        <v>0.76433121019108285</v>
      </c>
      <c r="Q12">
        <v>9</v>
      </c>
      <c r="R12">
        <f t="shared" si="6"/>
        <v>0.6</v>
      </c>
      <c r="S12" t="s">
        <v>85</v>
      </c>
    </row>
    <row r="13" spans="1:19">
      <c r="A13" s="5" t="s">
        <v>159</v>
      </c>
      <c r="B13" t="s">
        <v>32</v>
      </c>
      <c r="C13" t="s">
        <v>80</v>
      </c>
      <c r="D13" t="s">
        <v>81</v>
      </c>
      <c r="E13" t="s">
        <v>54</v>
      </c>
      <c r="F13">
        <f t="shared" si="0"/>
        <v>3.1883759072169355</v>
      </c>
      <c r="G13">
        <v>195</v>
      </c>
      <c r="H13">
        <f t="shared" si="1"/>
        <v>0.38461538461538464</v>
      </c>
      <c r="I13">
        <v>106</v>
      </c>
      <c r="J13">
        <f t="shared" si="2"/>
        <v>0.42452830188679247</v>
      </c>
      <c r="K13">
        <v>161</v>
      </c>
      <c r="L13">
        <f t="shared" si="3"/>
        <v>0.6645962732919255</v>
      </c>
      <c r="M13">
        <v>183</v>
      </c>
      <c r="N13">
        <f t="shared" si="4"/>
        <v>0.43715846994535518</v>
      </c>
      <c r="O13" s="5">
        <v>148</v>
      </c>
      <c r="P13">
        <f t="shared" si="5"/>
        <v>0.81081081081081086</v>
      </c>
      <c r="Q13">
        <v>7</v>
      </c>
      <c r="R13">
        <f t="shared" si="6"/>
        <v>0.46666666666666667</v>
      </c>
    </row>
    <row r="14" spans="1:19">
      <c r="A14" s="5" t="s">
        <v>160</v>
      </c>
      <c r="B14" t="s">
        <v>20</v>
      </c>
      <c r="C14" t="s">
        <v>41</v>
      </c>
      <c r="D14" t="s">
        <v>42</v>
      </c>
      <c r="E14" t="s">
        <v>19</v>
      </c>
      <c r="F14">
        <f t="shared" si="0"/>
        <v>2.9415941321956867</v>
      </c>
      <c r="G14" s="2" t="s">
        <v>43</v>
      </c>
      <c r="H14">
        <f t="shared" si="1"/>
        <v>0</v>
      </c>
      <c r="I14">
        <v>93</v>
      </c>
      <c r="J14">
        <f t="shared" si="2"/>
        <v>0.4838709677419355</v>
      </c>
      <c r="K14">
        <v>152</v>
      </c>
      <c r="L14">
        <f t="shared" si="3"/>
        <v>0.70394736842105265</v>
      </c>
      <c r="M14">
        <v>170</v>
      </c>
      <c r="N14">
        <f t="shared" si="4"/>
        <v>0.47058823529411764</v>
      </c>
      <c r="O14" s="5">
        <v>343</v>
      </c>
      <c r="P14">
        <f t="shared" si="5"/>
        <v>0.3498542274052478</v>
      </c>
      <c r="Q14">
        <v>14</v>
      </c>
      <c r="R14">
        <f t="shared" si="6"/>
        <v>0.93333333333333335</v>
      </c>
      <c r="S14" t="s">
        <v>40</v>
      </c>
    </row>
    <row r="15" spans="1:19">
      <c r="A15" s="5" t="s">
        <v>161</v>
      </c>
      <c r="B15" t="s">
        <v>20</v>
      </c>
      <c r="C15" t="s">
        <v>105</v>
      </c>
      <c r="D15" t="s">
        <v>106</v>
      </c>
      <c r="E15" t="s">
        <v>107</v>
      </c>
      <c r="F15">
        <f t="shared" si="0"/>
        <v>2.6155725702186929</v>
      </c>
      <c r="G15">
        <v>248</v>
      </c>
      <c r="H15">
        <f t="shared" si="1"/>
        <v>0.30241935483870969</v>
      </c>
      <c r="I15">
        <v>118</v>
      </c>
      <c r="J15">
        <f t="shared" si="2"/>
        <v>0.38135593220338981</v>
      </c>
      <c r="K15">
        <v>300</v>
      </c>
      <c r="L15">
        <f t="shared" si="3"/>
        <v>0.35666666666666669</v>
      </c>
      <c r="M15">
        <v>220</v>
      </c>
      <c r="N15">
        <f t="shared" si="4"/>
        <v>0.36363636363636365</v>
      </c>
      <c r="O15" s="5">
        <v>348</v>
      </c>
      <c r="P15">
        <f t="shared" si="5"/>
        <v>0.34482758620689657</v>
      </c>
      <c r="Q15">
        <v>13</v>
      </c>
      <c r="R15">
        <f t="shared" si="6"/>
        <v>0.8666666666666667</v>
      </c>
      <c r="S15" t="s">
        <v>40</v>
      </c>
    </row>
    <row r="16" spans="1:19">
      <c r="A16" s="5" t="s">
        <v>162</v>
      </c>
      <c r="B16" t="s">
        <v>20</v>
      </c>
      <c r="C16" t="s">
        <v>47</v>
      </c>
      <c r="D16" t="s">
        <v>48</v>
      </c>
      <c r="E16" t="s">
        <v>49</v>
      </c>
      <c r="F16">
        <f t="shared" si="0"/>
        <v>2.2753859636855229</v>
      </c>
      <c r="G16" s="2" t="s">
        <v>43</v>
      </c>
      <c r="H16">
        <f t="shared" si="1"/>
        <v>0</v>
      </c>
      <c r="I16">
        <v>175</v>
      </c>
      <c r="J16">
        <f t="shared" si="2"/>
        <v>0.25714285714285712</v>
      </c>
      <c r="K16">
        <v>250</v>
      </c>
      <c r="L16">
        <f t="shared" si="3"/>
        <v>0.42799999999999999</v>
      </c>
      <c r="M16">
        <v>135</v>
      </c>
      <c r="N16">
        <f t="shared" si="4"/>
        <v>0.59259259259259256</v>
      </c>
      <c r="O16" s="5">
        <v>454</v>
      </c>
      <c r="P16">
        <f t="shared" si="5"/>
        <v>0.26431718061674009</v>
      </c>
      <c r="Q16">
        <v>11</v>
      </c>
      <c r="R16">
        <f t="shared" si="6"/>
        <v>0.73333333333333328</v>
      </c>
    </row>
    <row r="17" spans="1:19">
      <c r="A17" s="5" t="s">
        <v>163</v>
      </c>
      <c r="B17" t="s">
        <v>20</v>
      </c>
      <c r="C17" t="s">
        <v>108</v>
      </c>
      <c r="D17" t="s">
        <v>23</v>
      </c>
      <c r="F17">
        <f t="shared" si="0"/>
        <v>1.4925016589250166</v>
      </c>
      <c r="G17" s="2" t="s">
        <v>43</v>
      </c>
      <c r="H17">
        <f t="shared" si="1"/>
        <v>0</v>
      </c>
      <c r="I17">
        <v>99</v>
      </c>
      <c r="J17">
        <f t="shared" si="2"/>
        <v>0.45454545454545453</v>
      </c>
      <c r="L17">
        <f t="shared" si="3"/>
        <v>0</v>
      </c>
      <c r="M17"/>
      <c r="N17">
        <f t="shared" si="4"/>
        <v>0</v>
      </c>
      <c r="O17" s="5">
        <v>274</v>
      </c>
      <c r="P17">
        <f t="shared" si="5"/>
        <v>0.43795620437956206</v>
      </c>
      <c r="Q17">
        <v>9</v>
      </c>
      <c r="R17">
        <f t="shared" si="6"/>
        <v>0.6</v>
      </c>
      <c r="S17" t="s">
        <v>40</v>
      </c>
    </row>
    <row r="18" spans="1:19">
      <c r="A18" s="5" t="s">
        <v>164</v>
      </c>
      <c r="B18" t="s">
        <v>20</v>
      </c>
      <c r="C18" t="s">
        <v>119</v>
      </c>
      <c r="D18" t="s">
        <v>18</v>
      </c>
      <c r="F18">
        <f t="shared" si="0"/>
        <v>1.4297676282051281</v>
      </c>
      <c r="H18">
        <f t="shared" si="1"/>
        <v>0</v>
      </c>
      <c r="I18">
        <v>128</v>
      </c>
      <c r="J18">
        <f t="shared" si="2"/>
        <v>0.3515625</v>
      </c>
      <c r="K18">
        <v>260</v>
      </c>
      <c r="L18">
        <f t="shared" si="3"/>
        <v>0.41153846153846152</v>
      </c>
      <c r="M18"/>
      <c r="N18">
        <f t="shared" si="4"/>
        <v>0</v>
      </c>
      <c r="O18" s="5">
        <v>180</v>
      </c>
      <c r="P18">
        <f t="shared" si="5"/>
        <v>0.66666666666666663</v>
      </c>
      <c r="R18">
        <f t="shared" si="6"/>
        <v>0</v>
      </c>
    </row>
    <row r="19" spans="1:19">
      <c r="A19" s="5" t="s">
        <v>165</v>
      </c>
      <c r="B19" t="s">
        <v>32</v>
      </c>
      <c r="C19" t="s">
        <v>101</v>
      </c>
      <c r="D19" t="s">
        <v>102</v>
      </c>
      <c r="E19" t="s">
        <v>103</v>
      </c>
      <c r="F19">
        <f t="shared" si="0"/>
        <v>1.4246584699453551</v>
      </c>
      <c r="G19" s="2" t="s">
        <v>43</v>
      </c>
      <c r="H19">
        <f t="shared" si="1"/>
        <v>0</v>
      </c>
      <c r="I19">
        <v>240</v>
      </c>
      <c r="J19">
        <f t="shared" si="2"/>
        <v>0.1875</v>
      </c>
      <c r="K19" s="2" t="s">
        <v>43</v>
      </c>
      <c r="L19">
        <f t="shared" si="3"/>
        <v>0</v>
      </c>
      <c r="M19">
        <v>183</v>
      </c>
      <c r="N19">
        <f t="shared" si="4"/>
        <v>0.43715846994535518</v>
      </c>
      <c r="O19" s="5">
        <v>450</v>
      </c>
      <c r="P19">
        <f t="shared" si="5"/>
        <v>0.26666666666666666</v>
      </c>
      <c r="Q19">
        <v>8</v>
      </c>
      <c r="R19">
        <f t="shared" si="6"/>
        <v>0.53333333333333333</v>
      </c>
      <c r="S19" t="s">
        <v>104</v>
      </c>
    </row>
    <row r="20" spans="1:19">
      <c r="A20" s="5" t="s">
        <v>166</v>
      </c>
      <c r="B20" t="s">
        <v>20</v>
      </c>
      <c r="C20" t="s">
        <v>116</v>
      </c>
      <c r="D20" t="s">
        <v>87</v>
      </c>
      <c r="F20">
        <f t="shared" si="0"/>
        <v>1.2235533137172481</v>
      </c>
      <c r="G20">
        <v>270</v>
      </c>
      <c r="H20">
        <f t="shared" si="1"/>
        <v>0.27777777777777779</v>
      </c>
      <c r="I20">
        <v>122</v>
      </c>
      <c r="J20">
        <f t="shared" si="2"/>
        <v>0.36885245901639346</v>
      </c>
      <c r="L20">
        <f t="shared" si="3"/>
        <v>0</v>
      </c>
      <c r="M20"/>
      <c r="N20">
        <f t="shared" si="4"/>
        <v>0</v>
      </c>
      <c r="O20" s="5">
        <v>208</v>
      </c>
      <c r="P20">
        <f t="shared" si="5"/>
        <v>0.57692307692307687</v>
      </c>
      <c r="R20">
        <f t="shared" si="6"/>
        <v>0</v>
      </c>
    </row>
    <row r="21" spans="1:19">
      <c r="A21" s="5" t="s">
        <v>167</v>
      </c>
      <c r="B21" t="s">
        <v>32</v>
      </c>
      <c r="C21" t="s">
        <v>120</v>
      </c>
      <c r="D21" t="s">
        <v>121</v>
      </c>
      <c r="F21">
        <f t="shared" si="0"/>
        <v>1.0835680751173711</v>
      </c>
      <c r="H21">
        <f t="shared" si="1"/>
        <v>0</v>
      </c>
      <c r="I21">
        <v>142</v>
      </c>
      <c r="J21">
        <f t="shared" si="2"/>
        <v>0.31690140845070425</v>
      </c>
      <c r="L21">
        <f t="shared" si="3"/>
        <v>0</v>
      </c>
      <c r="M21"/>
      <c r="N21">
        <f t="shared" si="4"/>
        <v>0</v>
      </c>
      <c r="O21" s="5"/>
      <c r="P21">
        <f t="shared" si="5"/>
        <v>0</v>
      </c>
      <c r="Q21">
        <v>11.5</v>
      </c>
      <c r="R21">
        <f t="shared" si="6"/>
        <v>0.76666666666666672</v>
      </c>
    </row>
    <row r="22" spans="1:19">
      <c r="A22" s="5" t="s">
        <v>168</v>
      </c>
      <c r="B22" t="s">
        <v>32</v>
      </c>
      <c r="C22" t="s">
        <v>33</v>
      </c>
      <c r="D22" t="s">
        <v>34</v>
      </c>
      <c r="E22" t="s">
        <v>35</v>
      </c>
      <c r="F22">
        <f t="shared" si="0"/>
        <v>1.0106739545196719</v>
      </c>
      <c r="G22" s="2" t="s">
        <v>43</v>
      </c>
      <c r="H22">
        <f t="shared" si="1"/>
        <v>0</v>
      </c>
      <c r="I22">
        <v>165</v>
      </c>
      <c r="J22">
        <f t="shared" si="2"/>
        <v>0.27272727272727271</v>
      </c>
      <c r="L22">
        <f t="shared" si="3"/>
        <v>0</v>
      </c>
      <c r="M22">
        <v>215</v>
      </c>
      <c r="N22">
        <f t="shared" si="4"/>
        <v>0.37209302325581395</v>
      </c>
      <c r="O22" s="5">
        <v>328</v>
      </c>
      <c r="P22">
        <f t="shared" si="5"/>
        <v>0.36585365853658536</v>
      </c>
      <c r="R22">
        <f t="shared" si="6"/>
        <v>0</v>
      </c>
      <c r="S22" t="s">
        <v>36</v>
      </c>
    </row>
    <row r="23" spans="1:19">
      <c r="A23" s="5" t="s">
        <v>169</v>
      </c>
      <c r="B23" t="s">
        <v>32</v>
      </c>
      <c r="C23" t="s">
        <v>113</v>
      </c>
      <c r="D23" t="s">
        <v>34</v>
      </c>
      <c r="F23">
        <f t="shared" si="0"/>
        <v>0.84316770186335399</v>
      </c>
      <c r="G23">
        <v>276</v>
      </c>
      <c r="H23">
        <f t="shared" si="1"/>
        <v>0.27173913043478259</v>
      </c>
      <c r="J23">
        <f t="shared" si="2"/>
        <v>0</v>
      </c>
      <c r="L23">
        <f t="shared" si="3"/>
        <v>0</v>
      </c>
      <c r="M23">
        <v>140</v>
      </c>
      <c r="N23">
        <f t="shared" si="4"/>
        <v>0.5714285714285714</v>
      </c>
      <c r="O23" s="5"/>
      <c r="P23">
        <f t="shared" si="5"/>
        <v>0</v>
      </c>
      <c r="R23">
        <f t="shared" si="6"/>
        <v>0</v>
      </c>
    </row>
    <row r="24" spans="1:19">
      <c r="A24" s="5" t="s">
        <v>170</v>
      </c>
      <c r="B24" t="s">
        <v>20</v>
      </c>
      <c r="C24" t="s">
        <v>114</v>
      </c>
      <c r="D24" t="s">
        <v>115</v>
      </c>
      <c r="F24">
        <f t="shared" si="0"/>
        <v>0.72953667200124905</v>
      </c>
      <c r="G24">
        <v>187</v>
      </c>
      <c r="H24">
        <f t="shared" si="1"/>
        <v>0.40106951871657753</v>
      </c>
      <c r="I24">
        <v>137</v>
      </c>
      <c r="J24">
        <f t="shared" si="2"/>
        <v>0.32846715328467152</v>
      </c>
      <c r="K24" s="2" t="s">
        <v>43</v>
      </c>
      <c r="L24">
        <f t="shared" si="3"/>
        <v>0</v>
      </c>
      <c r="M24"/>
      <c r="N24">
        <f t="shared" si="4"/>
        <v>0</v>
      </c>
      <c r="O24" s="5"/>
      <c r="P24">
        <f t="shared" si="5"/>
        <v>0</v>
      </c>
      <c r="R24">
        <f t="shared" si="6"/>
        <v>0</v>
      </c>
    </row>
    <row r="25" spans="1:19">
      <c r="A25" s="5" t="s">
        <v>171</v>
      </c>
      <c r="B25" t="s">
        <v>32</v>
      </c>
      <c r="C25" t="s">
        <v>125</v>
      </c>
      <c r="D25" t="s">
        <v>53</v>
      </c>
      <c r="F25">
        <f t="shared" si="0"/>
        <v>0.7261741279868168</v>
      </c>
      <c r="H25">
        <f t="shared" si="1"/>
        <v>0</v>
      </c>
      <c r="J25">
        <f t="shared" si="2"/>
        <v>0</v>
      </c>
      <c r="L25">
        <f t="shared" si="3"/>
        <v>0</v>
      </c>
      <c r="M25">
        <v>220</v>
      </c>
      <c r="N25">
        <f t="shared" si="4"/>
        <v>0.36363636363636365</v>
      </c>
      <c r="O25" s="5">
        <v>331</v>
      </c>
      <c r="P25">
        <f t="shared" si="5"/>
        <v>0.36253776435045315</v>
      </c>
      <c r="R25">
        <f t="shared" si="6"/>
        <v>0</v>
      </c>
    </row>
    <row r="26" spans="1:19">
      <c r="A26" s="5" t="s">
        <v>172</v>
      </c>
      <c r="B26" t="s">
        <v>32</v>
      </c>
      <c r="C26" t="s">
        <v>111</v>
      </c>
      <c r="D26" t="s">
        <v>112</v>
      </c>
      <c r="F26">
        <f t="shared" si="0"/>
        <v>0.69565217391304346</v>
      </c>
      <c r="G26" s="2" t="s">
        <v>43</v>
      </c>
      <c r="H26">
        <f t="shared" si="1"/>
        <v>0</v>
      </c>
      <c r="J26">
        <f t="shared" si="2"/>
        <v>0</v>
      </c>
      <c r="L26">
        <f t="shared" si="3"/>
        <v>0</v>
      </c>
      <c r="M26">
        <v>115</v>
      </c>
      <c r="N26">
        <f t="shared" si="4"/>
        <v>0.69565217391304346</v>
      </c>
      <c r="O26" s="5"/>
      <c r="P26">
        <f t="shared" si="5"/>
        <v>0</v>
      </c>
      <c r="R26">
        <f t="shared" si="6"/>
        <v>0</v>
      </c>
    </row>
    <row r="27" spans="1:19">
      <c r="A27" s="5" t="s">
        <v>173</v>
      </c>
      <c r="B27" t="s">
        <v>32</v>
      </c>
      <c r="C27" t="s">
        <v>122</v>
      </c>
      <c r="D27" t="s">
        <v>99</v>
      </c>
      <c r="F27">
        <f t="shared" si="0"/>
        <v>0.48484848484848486</v>
      </c>
      <c r="G27" s="2" t="s">
        <v>43</v>
      </c>
      <c r="H27">
        <f t="shared" si="1"/>
        <v>0</v>
      </c>
      <c r="J27">
        <f t="shared" si="2"/>
        <v>0</v>
      </c>
      <c r="L27">
        <f t="shared" si="3"/>
        <v>0</v>
      </c>
      <c r="M27">
        <v>165</v>
      </c>
      <c r="N27">
        <f t="shared" si="4"/>
        <v>0.48484848484848486</v>
      </c>
      <c r="O27" s="5"/>
      <c r="P27">
        <f t="shared" si="5"/>
        <v>0</v>
      </c>
      <c r="R27">
        <f t="shared" si="6"/>
        <v>0</v>
      </c>
    </row>
    <row r="28" spans="1:19">
      <c r="A28" s="5" t="s">
        <v>174</v>
      </c>
      <c r="B28" t="s">
        <v>32</v>
      </c>
      <c r="C28" t="s">
        <v>117</v>
      </c>
      <c r="D28" t="s">
        <v>118</v>
      </c>
      <c r="F28">
        <f t="shared" si="0"/>
        <v>0.42402826855123676</v>
      </c>
      <c r="G28" s="2" t="s">
        <v>43</v>
      </c>
      <c r="H28">
        <f t="shared" si="1"/>
        <v>0</v>
      </c>
      <c r="I28" s="2" t="s">
        <v>43</v>
      </c>
      <c r="J28">
        <f t="shared" si="2"/>
        <v>0</v>
      </c>
      <c r="L28">
        <f t="shared" si="3"/>
        <v>0</v>
      </c>
      <c r="M28" t="s">
        <v>43</v>
      </c>
      <c r="N28">
        <f t="shared" si="4"/>
        <v>0</v>
      </c>
      <c r="O28" s="5">
        <v>283</v>
      </c>
      <c r="P28">
        <f t="shared" si="5"/>
        <v>0.42402826855123676</v>
      </c>
      <c r="R28">
        <f t="shared" si="6"/>
        <v>0</v>
      </c>
    </row>
    <row r="29" spans="1:19">
      <c r="A29" s="5" t="s">
        <v>175</v>
      </c>
      <c r="B29" t="s">
        <v>32</v>
      </c>
      <c r="C29" t="s">
        <v>55</v>
      </c>
      <c r="D29" t="s">
        <v>56</v>
      </c>
      <c r="E29" t="s">
        <v>57</v>
      </c>
      <c r="F29">
        <f t="shared" si="0"/>
        <v>0.37815126050420167</v>
      </c>
      <c r="G29" s="2" t="s">
        <v>43</v>
      </c>
      <c r="H29">
        <f t="shared" si="1"/>
        <v>0</v>
      </c>
      <c r="I29">
        <v>119</v>
      </c>
      <c r="J29">
        <f t="shared" si="2"/>
        <v>0.37815126050420167</v>
      </c>
      <c r="L29">
        <f t="shared" si="3"/>
        <v>0</v>
      </c>
      <c r="M29"/>
      <c r="N29">
        <f t="shared" si="4"/>
        <v>0</v>
      </c>
      <c r="O29" s="5"/>
      <c r="P29">
        <f t="shared" si="5"/>
        <v>0</v>
      </c>
      <c r="R29">
        <f t="shared" si="6"/>
        <v>0</v>
      </c>
    </row>
    <row r="30" spans="1:19">
      <c r="A30" s="5" t="s">
        <v>176</v>
      </c>
      <c r="B30" t="s">
        <v>20</v>
      </c>
      <c r="C30" t="s">
        <v>109</v>
      </c>
      <c r="D30" t="s">
        <v>110</v>
      </c>
      <c r="F30">
        <f t="shared" si="0"/>
        <v>0</v>
      </c>
      <c r="G30" s="2" t="s">
        <v>43</v>
      </c>
      <c r="H30">
        <f t="shared" si="1"/>
        <v>0</v>
      </c>
      <c r="J30">
        <f t="shared" si="2"/>
        <v>0</v>
      </c>
      <c r="L30">
        <f t="shared" si="3"/>
        <v>0</v>
      </c>
      <c r="M30"/>
      <c r="N30">
        <f t="shared" si="4"/>
        <v>0</v>
      </c>
      <c r="O30" s="5"/>
      <c r="P30">
        <f t="shared" si="5"/>
        <v>0</v>
      </c>
      <c r="R30">
        <f t="shared" si="6"/>
        <v>0</v>
      </c>
    </row>
    <row r="31" spans="1:19">
      <c r="A31" s="5" t="s">
        <v>177</v>
      </c>
      <c r="B31" t="s">
        <v>32</v>
      </c>
      <c r="C31" t="s">
        <v>123</v>
      </c>
      <c r="D31" t="s">
        <v>124</v>
      </c>
      <c r="F31">
        <f t="shared" si="0"/>
        <v>0</v>
      </c>
      <c r="H31">
        <f t="shared" si="1"/>
        <v>0</v>
      </c>
      <c r="J31">
        <f t="shared" si="2"/>
        <v>0</v>
      </c>
      <c r="L31">
        <f t="shared" si="3"/>
        <v>0</v>
      </c>
      <c r="M31" t="s">
        <v>43</v>
      </c>
      <c r="N31">
        <f t="shared" si="4"/>
        <v>0</v>
      </c>
      <c r="O31" s="5"/>
      <c r="P31">
        <f t="shared" si="5"/>
        <v>0</v>
      </c>
      <c r="R31">
        <f t="shared" si="6"/>
        <v>0</v>
      </c>
    </row>
    <row r="32" spans="1:19">
      <c r="F32">
        <f t="shared" ref="F32:F65" si="7">H32+J32+L32+N32+P32+R32</f>
        <v>0</v>
      </c>
      <c r="H32">
        <f t="shared" ref="H32:H65" si="8">IF(ISNUMBER(G32),G$2/G32,0)</f>
        <v>0</v>
      </c>
      <c r="J32">
        <f>IF(ISNUMBER(I32),I$2/I32,0)</f>
        <v>0</v>
      </c>
      <c r="L32">
        <f>IF(ISNUMBER(K32),K$2/K32,0)</f>
        <v>0</v>
      </c>
      <c r="M32"/>
      <c r="N32">
        <f>IF(ISNUMBER(M32),M$2/M32,0)</f>
        <v>0</v>
      </c>
      <c r="P32">
        <f>IF(ISNUMBER(O32),O$2/O32,0)</f>
        <v>0</v>
      </c>
      <c r="R32">
        <f t="shared" ref="R32:R65" si="9">IF(ISNUMBER(Q32),Q32/Q$2,0)</f>
        <v>0</v>
      </c>
    </row>
    <row r="33" spans="6:18">
      <c r="F33">
        <f t="shared" si="7"/>
        <v>0</v>
      </c>
      <c r="H33">
        <f t="shared" si="8"/>
        <v>0</v>
      </c>
      <c r="J33">
        <f t="shared" ref="J33:J64" si="10">IF(ISNUMBER(I33),I$2/I33,0)</f>
        <v>0</v>
      </c>
      <c r="L33">
        <f t="shared" ref="L33:L64" si="11">IF(ISNUMBER(K33),K$2/K33,0)</f>
        <v>0</v>
      </c>
      <c r="M33"/>
      <c r="N33">
        <f t="shared" ref="N33:N64" si="12">IF(ISNUMBER(M33),M$2/M33,0)</f>
        <v>0</v>
      </c>
      <c r="P33">
        <f t="shared" ref="P33:P64" si="13">IF(ISNUMBER(O33),O$2/O33,0)</f>
        <v>0</v>
      </c>
      <c r="R33">
        <f t="shared" si="9"/>
        <v>0</v>
      </c>
    </row>
    <row r="34" spans="6:18">
      <c r="F34">
        <f t="shared" si="7"/>
        <v>0</v>
      </c>
      <c r="H34">
        <f t="shared" si="8"/>
        <v>0</v>
      </c>
      <c r="J34">
        <f t="shared" si="10"/>
        <v>0</v>
      </c>
      <c r="L34">
        <f t="shared" si="11"/>
        <v>0</v>
      </c>
      <c r="M34"/>
      <c r="N34">
        <f t="shared" si="12"/>
        <v>0</v>
      </c>
      <c r="P34">
        <f t="shared" si="13"/>
        <v>0</v>
      </c>
      <c r="R34">
        <f t="shared" si="9"/>
        <v>0</v>
      </c>
    </row>
    <row r="35" spans="6:18">
      <c r="F35">
        <f t="shared" si="7"/>
        <v>0</v>
      </c>
      <c r="H35">
        <f t="shared" si="8"/>
        <v>0</v>
      </c>
      <c r="J35">
        <f t="shared" si="10"/>
        <v>0</v>
      </c>
      <c r="L35">
        <f t="shared" si="11"/>
        <v>0</v>
      </c>
      <c r="M35"/>
      <c r="N35">
        <f t="shared" si="12"/>
        <v>0</v>
      </c>
      <c r="P35">
        <f t="shared" si="13"/>
        <v>0</v>
      </c>
      <c r="R35">
        <f t="shared" si="9"/>
        <v>0</v>
      </c>
    </row>
    <row r="36" spans="6:18">
      <c r="F36">
        <f t="shared" si="7"/>
        <v>0</v>
      </c>
      <c r="H36">
        <f t="shared" si="8"/>
        <v>0</v>
      </c>
      <c r="J36">
        <f t="shared" si="10"/>
        <v>0</v>
      </c>
      <c r="L36">
        <f t="shared" si="11"/>
        <v>0</v>
      </c>
      <c r="M36"/>
      <c r="N36">
        <f t="shared" si="12"/>
        <v>0</v>
      </c>
      <c r="P36">
        <f t="shared" si="13"/>
        <v>0</v>
      </c>
      <c r="R36">
        <f t="shared" si="9"/>
        <v>0</v>
      </c>
    </row>
    <row r="37" spans="6:18">
      <c r="F37">
        <f t="shared" si="7"/>
        <v>0</v>
      </c>
      <c r="H37">
        <f t="shared" si="8"/>
        <v>0</v>
      </c>
      <c r="J37">
        <f t="shared" si="10"/>
        <v>0</v>
      </c>
      <c r="L37">
        <f t="shared" si="11"/>
        <v>0</v>
      </c>
      <c r="M37"/>
      <c r="N37">
        <f t="shared" si="12"/>
        <v>0</v>
      </c>
      <c r="P37">
        <f t="shared" si="13"/>
        <v>0</v>
      </c>
      <c r="R37">
        <f t="shared" si="9"/>
        <v>0</v>
      </c>
    </row>
    <row r="38" spans="6:18">
      <c r="F38">
        <f t="shared" si="7"/>
        <v>0</v>
      </c>
      <c r="H38">
        <f t="shared" si="8"/>
        <v>0</v>
      </c>
      <c r="J38">
        <f t="shared" si="10"/>
        <v>0</v>
      </c>
      <c r="L38">
        <f t="shared" si="11"/>
        <v>0</v>
      </c>
      <c r="M38"/>
      <c r="N38">
        <f t="shared" si="12"/>
        <v>0</v>
      </c>
      <c r="P38">
        <f t="shared" si="13"/>
        <v>0</v>
      </c>
      <c r="R38">
        <f t="shared" si="9"/>
        <v>0</v>
      </c>
    </row>
    <row r="39" spans="6:18">
      <c r="F39">
        <f t="shared" si="7"/>
        <v>0</v>
      </c>
      <c r="H39">
        <f t="shared" si="8"/>
        <v>0</v>
      </c>
      <c r="J39">
        <f t="shared" si="10"/>
        <v>0</v>
      </c>
      <c r="L39">
        <f t="shared" si="11"/>
        <v>0</v>
      </c>
      <c r="M39"/>
      <c r="N39">
        <f t="shared" si="12"/>
        <v>0</v>
      </c>
      <c r="P39">
        <f t="shared" si="13"/>
        <v>0</v>
      </c>
      <c r="R39">
        <f t="shared" si="9"/>
        <v>0</v>
      </c>
    </row>
    <row r="40" spans="6:18">
      <c r="F40">
        <f t="shared" si="7"/>
        <v>0</v>
      </c>
      <c r="H40">
        <f t="shared" si="8"/>
        <v>0</v>
      </c>
      <c r="J40">
        <f t="shared" si="10"/>
        <v>0</v>
      </c>
      <c r="L40">
        <f t="shared" si="11"/>
        <v>0</v>
      </c>
      <c r="M40"/>
      <c r="N40">
        <f t="shared" si="12"/>
        <v>0</v>
      </c>
      <c r="P40">
        <f t="shared" si="13"/>
        <v>0</v>
      </c>
      <c r="R40">
        <f t="shared" si="9"/>
        <v>0</v>
      </c>
    </row>
    <row r="41" spans="6:18">
      <c r="F41">
        <f t="shared" si="7"/>
        <v>0</v>
      </c>
      <c r="H41">
        <f t="shared" si="8"/>
        <v>0</v>
      </c>
      <c r="J41">
        <f t="shared" si="10"/>
        <v>0</v>
      </c>
      <c r="L41">
        <f t="shared" si="11"/>
        <v>0</v>
      </c>
      <c r="M41"/>
      <c r="N41">
        <f t="shared" si="12"/>
        <v>0</v>
      </c>
      <c r="P41">
        <f t="shared" si="13"/>
        <v>0</v>
      </c>
      <c r="R41">
        <f t="shared" si="9"/>
        <v>0</v>
      </c>
    </row>
    <row r="42" spans="6:18">
      <c r="F42">
        <f t="shared" si="7"/>
        <v>0</v>
      </c>
      <c r="H42">
        <f t="shared" si="8"/>
        <v>0</v>
      </c>
      <c r="J42">
        <f t="shared" si="10"/>
        <v>0</v>
      </c>
      <c r="L42">
        <f t="shared" si="11"/>
        <v>0</v>
      </c>
      <c r="M42"/>
      <c r="N42">
        <f t="shared" si="12"/>
        <v>0</v>
      </c>
      <c r="P42">
        <f t="shared" si="13"/>
        <v>0</v>
      </c>
      <c r="R42">
        <f t="shared" si="9"/>
        <v>0</v>
      </c>
    </row>
    <row r="43" spans="6:18">
      <c r="F43">
        <f t="shared" si="7"/>
        <v>0</v>
      </c>
      <c r="H43">
        <f t="shared" si="8"/>
        <v>0</v>
      </c>
      <c r="J43">
        <f t="shared" si="10"/>
        <v>0</v>
      </c>
      <c r="L43">
        <f t="shared" si="11"/>
        <v>0</v>
      </c>
      <c r="M43"/>
      <c r="N43">
        <f t="shared" si="12"/>
        <v>0</v>
      </c>
      <c r="P43">
        <f t="shared" si="13"/>
        <v>0</v>
      </c>
      <c r="R43">
        <f t="shared" si="9"/>
        <v>0</v>
      </c>
    </row>
    <row r="44" spans="6:18">
      <c r="F44">
        <f t="shared" si="7"/>
        <v>0</v>
      </c>
      <c r="H44">
        <f t="shared" si="8"/>
        <v>0</v>
      </c>
      <c r="J44">
        <f t="shared" si="10"/>
        <v>0</v>
      </c>
      <c r="L44">
        <f t="shared" si="11"/>
        <v>0</v>
      </c>
      <c r="M44"/>
      <c r="N44">
        <f t="shared" si="12"/>
        <v>0</v>
      </c>
      <c r="P44">
        <f t="shared" si="13"/>
        <v>0</v>
      </c>
      <c r="R44">
        <f t="shared" si="9"/>
        <v>0</v>
      </c>
    </row>
    <row r="45" spans="6:18">
      <c r="F45">
        <f t="shared" si="7"/>
        <v>0</v>
      </c>
      <c r="H45">
        <f t="shared" si="8"/>
        <v>0</v>
      </c>
      <c r="J45">
        <f t="shared" si="10"/>
        <v>0</v>
      </c>
      <c r="L45">
        <f t="shared" si="11"/>
        <v>0</v>
      </c>
      <c r="M45"/>
      <c r="N45">
        <f t="shared" si="12"/>
        <v>0</v>
      </c>
      <c r="P45">
        <f t="shared" si="13"/>
        <v>0</v>
      </c>
      <c r="R45">
        <f t="shared" si="9"/>
        <v>0</v>
      </c>
    </row>
    <row r="46" spans="6:18">
      <c r="F46">
        <f t="shared" si="7"/>
        <v>0</v>
      </c>
      <c r="H46">
        <f t="shared" si="8"/>
        <v>0</v>
      </c>
      <c r="J46">
        <f t="shared" si="10"/>
        <v>0</v>
      </c>
      <c r="L46">
        <f t="shared" si="11"/>
        <v>0</v>
      </c>
      <c r="M46"/>
      <c r="N46">
        <f t="shared" si="12"/>
        <v>0</v>
      </c>
      <c r="P46">
        <f t="shared" si="13"/>
        <v>0</v>
      </c>
      <c r="R46">
        <f t="shared" si="9"/>
        <v>0</v>
      </c>
    </row>
    <row r="47" spans="6:18">
      <c r="F47">
        <f t="shared" si="7"/>
        <v>0</v>
      </c>
      <c r="H47">
        <f t="shared" si="8"/>
        <v>0</v>
      </c>
      <c r="J47">
        <f t="shared" si="10"/>
        <v>0</v>
      </c>
      <c r="L47">
        <f t="shared" si="11"/>
        <v>0</v>
      </c>
      <c r="M47"/>
      <c r="N47">
        <f t="shared" si="12"/>
        <v>0</v>
      </c>
      <c r="P47">
        <f t="shared" si="13"/>
        <v>0</v>
      </c>
      <c r="R47">
        <f t="shared" si="9"/>
        <v>0</v>
      </c>
    </row>
    <row r="48" spans="6:18">
      <c r="F48">
        <f t="shared" si="7"/>
        <v>0</v>
      </c>
      <c r="H48">
        <f t="shared" si="8"/>
        <v>0</v>
      </c>
      <c r="J48">
        <f t="shared" si="10"/>
        <v>0</v>
      </c>
      <c r="L48">
        <f t="shared" si="11"/>
        <v>0</v>
      </c>
      <c r="M48"/>
      <c r="N48">
        <f t="shared" si="12"/>
        <v>0</v>
      </c>
      <c r="P48">
        <f t="shared" si="13"/>
        <v>0</v>
      </c>
      <c r="R48">
        <f t="shared" si="9"/>
        <v>0</v>
      </c>
    </row>
    <row r="49" spans="6:18">
      <c r="F49">
        <f t="shared" si="7"/>
        <v>0</v>
      </c>
      <c r="H49">
        <f t="shared" si="8"/>
        <v>0</v>
      </c>
      <c r="J49">
        <f t="shared" si="10"/>
        <v>0</v>
      </c>
      <c r="L49">
        <f t="shared" si="11"/>
        <v>0</v>
      </c>
      <c r="M49"/>
      <c r="N49">
        <f t="shared" si="12"/>
        <v>0</v>
      </c>
      <c r="P49">
        <f t="shared" si="13"/>
        <v>0</v>
      </c>
      <c r="R49">
        <f t="shared" si="9"/>
        <v>0</v>
      </c>
    </row>
    <row r="50" spans="6:18">
      <c r="F50">
        <f t="shared" si="7"/>
        <v>0</v>
      </c>
      <c r="H50">
        <f t="shared" si="8"/>
        <v>0</v>
      </c>
      <c r="J50">
        <f t="shared" si="10"/>
        <v>0</v>
      </c>
      <c r="L50">
        <f t="shared" si="11"/>
        <v>0</v>
      </c>
      <c r="M50"/>
      <c r="N50">
        <f t="shared" si="12"/>
        <v>0</v>
      </c>
      <c r="P50">
        <f t="shared" si="13"/>
        <v>0</v>
      </c>
      <c r="R50">
        <f t="shared" si="9"/>
        <v>0</v>
      </c>
    </row>
    <row r="51" spans="6:18">
      <c r="F51">
        <f t="shared" si="7"/>
        <v>0</v>
      </c>
      <c r="H51">
        <f t="shared" si="8"/>
        <v>0</v>
      </c>
      <c r="J51">
        <f t="shared" si="10"/>
        <v>0</v>
      </c>
      <c r="L51">
        <f t="shared" si="11"/>
        <v>0</v>
      </c>
      <c r="M51"/>
      <c r="N51">
        <f t="shared" si="12"/>
        <v>0</v>
      </c>
      <c r="P51">
        <f t="shared" si="13"/>
        <v>0</v>
      </c>
      <c r="R51">
        <f t="shared" si="9"/>
        <v>0</v>
      </c>
    </row>
    <row r="52" spans="6:18">
      <c r="F52">
        <f t="shared" si="7"/>
        <v>0</v>
      </c>
      <c r="H52">
        <f t="shared" si="8"/>
        <v>0</v>
      </c>
      <c r="J52">
        <f t="shared" si="10"/>
        <v>0</v>
      </c>
      <c r="L52">
        <f t="shared" si="11"/>
        <v>0</v>
      </c>
      <c r="M52"/>
      <c r="N52">
        <f t="shared" si="12"/>
        <v>0</v>
      </c>
      <c r="P52">
        <f t="shared" si="13"/>
        <v>0</v>
      </c>
      <c r="R52">
        <f t="shared" si="9"/>
        <v>0</v>
      </c>
    </row>
    <row r="53" spans="6:18">
      <c r="F53">
        <f t="shared" si="7"/>
        <v>0</v>
      </c>
      <c r="H53">
        <f t="shared" si="8"/>
        <v>0</v>
      </c>
      <c r="J53">
        <f t="shared" si="10"/>
        <v>0</v>
      </c>
      <c r="L53">
        <f t="shared" si="11"/>
        <v>0</v>
      </c>
      <c r="M53"/>
      <c r="N53">
        <f t="shared" si="12"/>
        <v>0</v>
      </c>
      <c r="P53">
        <f t="shared" si="13"/>
        <v>0</v>
      </c>
      <c r="R53">
        <f t="shared" si="9"/>
        <v>0</v>
      </c>
    </row>
    <row r="54" spans="6:18">
      <c r="F54">
        <f t="shared" si="7"/>
        <v>0</v>
      </c>
      <c r="H54">
        <f t="shared" si="8"/>
        <v>0</v>
      </c>
      <c r="J54">
        <f t="shared" si="10"/>
        <v>0</v>
      </c>
      <c r="L54">
        <f t="shared" si="11"/>
        <v>0</v>
      </c>
      <c r="M54"/>
      <c r="N54">
        <f t="shared" si="12"/>
        <v>0</v>
      </c>
      <c r="P54">
        <f t="shared" si="13"/>
        <v>0</v>
      </c>
      <c r="R54">
        <f t="shared" si="9"/>
        <v>0</v>
      </c>
    </row>
    <row r="55" spans="6:18">
      <c r="F55">
        <f t="shared" si="7"/>
        <v>0</v>
      </c>
      <c r="H55">
        <f t="shared" si="8"/>
        <v>0</v>
      </c>
      <c r="J55">
        <f t="shared" si="10"/>
        <v>0</v>
      </c>
      <c r="L55">
        <f t="shared" si="11"/>
        <v>0</v>
      </c>
      <c r="M55"/>
      <c r="N55">
        <f t="shared" si="12"/>
        <v>0</v>
      </c>
      <c r="P55">
        <f t="shared" si="13"/>
        <v>0</v>
      </c>
      <c r="R55">
        <f t="shared" si="9"/>
        <v>0</v>
      </c>
    </row>
    <row r="56" spans="6:18">
      <c r="F56">
        <f t="shared" si="7"/>
        <v>0</v>
      </c>
      <c r="H56">
        <f t="shared" si="8"/>
        <v>0</v>
      </c>
      <c r="J56">
        <f t="shared" si="10"/>
        <v>0</v>
      </c>
      <c r="L56">
        <f t="shared" si="11"/>
        <v>0</v>
      </c>
      <c r="M56"/>
      <c r="N56">
        <f t="shared" si="12"/>
        <v>0</v>
      </c>
      <c r="P56">
        <f t="shared" si="13"/>
        <v>0</v>
      </c>
      <c r="R56">
        <f t="shared" si="9"/>
        <v>0</v>
      </c>
    </row>
    <row r="57" spans="6:18">
      <c r="F57">
        <f t="shared" si="7"/>
        <v>0</v>
      </c>
      <c r="H57">
        <f t="shared" si="8"/>
        <v>0</v>
      </c>
      <c r="J57">
        <f t="shared" si="10"/>
        <v>0</v>
      </c>
      <c r="L57">
        <f t="shared" si="11"/>
        <v>0</v>
      </c>
      <c r="M57"/>
      <c r="N57">
        <f t="shared" si="12"/>
        <v>0</v>
      </c>
      <c r="P57">
        <f t="shared" si="13"/>
        <v>0</v>
      </c>
      <c r="R57">
        <f t="shared" si="9"/>
        <v>0</v>
      </c>
    </row>
    <row r="58" spans="6:18">
      <c r="F58">
        <f t="shared" si="7"/>
        <v>0</v>
      </c>
      <c r="H58">
        <f t="shared" si="8"/>
        <v>0</v>
      </c>
      <c r="J58">
        <f t="shared" si="10"/>
        <v>0</v>
      </c>
      <c r="L58">
        <f t="shared" si="11"/>
        <v>0</v>
      </c>
      <c r="M58"/>
      <c r="N58">
        <f t="shared" si="12"/>
        <v>0</v>
      </c>
      <c r="P58">
        <f t="shared" si="13"/>
        <v>0</v>
      </c>
      <c r="R58">
        <f t="shared" si="9"/>
        <v>0</v>
      </c>
    </row>
    <row r="59" spans="6:18">
      <c r="F59">
        <f t="shared" si="7"/>
        <v>0</v>
      </c>
      <c r="H59">
        <f t="shared" si="8"/>
        <v>0</v>
      </c>
      <c r="J59">
        <f t="shared" si="10"/>
        <v>0</v>
      </c>
      <c r="L59">
        <f t="shared" si="11"/>
        <v>0</v>
      </c>
      <c r="M59"/>
      <c r="N59">
        <f t="shared" si="12"/>
        <v>0</v>
      </c>
      <c r="P59">
        <f t="shared" si="13"/>
        <v>0</v>
      </c>
      <c r="R59">
        <f t="shared" si="9"/>
        <v>0</v>
      </c>
    </row>
    <row r="60" spans="6:18">
      <c r="F60">
        <f t="shared" si="7"/>
        <v>0</v>
      </c>
      <c r="H60">
        <f t="shared" si="8"/>
        <v>0</v>
      </c>
      <c r="J60">
        <f t="shared" si="10"/>
        <v>0</v>
      </c>
      <c r="L60">
        <f t="shared" si="11"/>
        <v>0</v>
      </c>
      <c r="M60"/>
      <c r="N60">
        <f t="shared" si="12"/>
        <v>0</v>
      </c>
      <c r="P60">
        <f t="shared" si="13"/>
        <v>0</v>
      </c>
      <c r="R60">
        <f t="shared" si="9"/>
        <v>0</v>
      </c>
    </row>
    <row r="61" spans="6:18">
      <c r="F61">
        <f t="shared" si="7"/>
        <v>0</v>
      </c>
      <c r="H61">
        <f t="shared" si="8"/>
        <v>0</v>
      </c>
      <c r="J61">
        <f t="shared" si="10"/>
        <v>0</v>
      </c>
      <c r="L61">
        <f t="shared" si="11"/>
        <v>0</v>
      </c>
      <c r="M61"/>
      <c r="N61">
        <f t="shared" si="12"/>
        <v>0</v>
      </c>
      <c r="P61">
        <f t="shared" si="13"/>
        <v>0</v>
      </c>
      <c r="R61">
        <f t="shared" si="9"/>
        <v>0</v>
      </c>
    </row>
    <row r="62" spans="6:18">
      <c r="F62">
        <f t="shared" si="7"/>
        <v>0</v>
      </c>
      <c r="H62">
        <f t="shared" si="8"/>
        <v>0</v>
      </c>
      <c r="J62">
        <f t="shared" si="10"/>
        <v>0</v>
      </c>
      <c r="L62">
        <f t="shared" si="11"/>
        <v>0</v>
      </c>
      <c r="M62"/>
      <c r="N62">
        <f t="shared" si="12"/>
        <v>0</v>
      </c>
      <c r="P62">
        <f t="shared" si="13"/>
        <v>0</v>
      </c>
      <c r="R62">
        <f t="shared" si="9"/>
        <v>0</v>
      </c>
    </row>
    <row r="63" spans="6:18">
      <c r="F63">
        <f t="shared" si="7"/>
        <v>0</v>
      </c>
      <c r="H63">
        <f t="shared" si="8"/>
        <v>0</v>
      </c>
      <c r="J63">
        <f t="shared" si="10"/>
        <v>0</v>
      </c>
      <c r="L63">
        <f t="shared" si="11"/>
        <v>0</v>
      </c>
      <c r="M63"/>
      <c r="N63">
        <f t="shared" si="12"/>
        <v>0</v>
      </c>
      <c r="P63">
        <f t="shared" si="13"/>
        <v>0</v>
      </c>
      <c r="R63">
        <f t="shared" si="9"/>
        <v>0</v>
      </c>
    </row>
    <row r="64" spans="6:18">
      <c r="F64">
        <f t="shared" si="7"/>
        <v>0</v>
      </c>
      <c r="H64">
        <f t="shared" si="8"/>
        <v>0</v>
      </c>
      <c r="J64">
        <f t="shared" si="10"/>
        <v>0</v>
      </c>
      <c r="L64">
        <f t="shared" si="11"/>
        <v>0</v>
      </c>
      <c r="M64"/>
      <c r="N64">
        <f t="shared" si="12"/>
        <v>0</v>
      </c>
      <c r="P64">
        <f t="shared" si="13"/>
        <v>0</v>
      </c>
      <c r="R64">
        <f t="shared" si="9"/>
        <v>0</v>
      </c>
    </row>
    <row r="65" spans="6:18">
      <c r="F65">
        <f t="shared" si="7"/>
        <v>0</v>
      </c>
      <c r="H65">
        <f t="shared" si="8"/>
        <v>0</v>
      </c>
      <c r="J65">
        <f t="shared" ref="J65:J96" si="14">IF(ISNUMBER(I65),I$2/I65,0)</f>
        <v>0</v>
      </c>
      <c r="L65">
        <f t="shared" ref="L65:L96" si="15">IF(ISNUMBER(K65),K$2/K65,0)</f>
        <v>0</v>
      </c>
      <c r="M65"/>
      <c r="N65">
        <f t="shared" ref="N65:N96" si="16">IF(ISNUMBER(M65),M$2/M65,0)</f>
        <v>0</v>
      </c>
      <c r="P65">
        <f t="shared" ref="P65:P96" si="17">IF(ISNUMBER(O65),O$2/O65,0)</f>
        <v>0</v>
      </c>
      <c r="R65">
        <f t="shared" si="9"/>
        <v>0</v>
      </c>
    </row>
    <row r="66" spans="6:18">
      <c r="F66">
        <f t="shared" ref="F66:F100" si="18">H66+J66+L66+N66+P66+R66</f>
        <v>0</v>
      </c>
      <c r="H66">
        <f t="shared" ref="H66:H100" si="19">IF(ISNUMBER(G66),G$2/G66,0)</f>
        <v>0</v>
      </c>
      <c r="J66">
        <f t="shared" si="14"/>
        <v>0</v>
      </c>
      <c r="L66">
        <f t="shared" si="15"/>
        <v>0</v>
      </c>
      <c r="M66"/>
      <c r="N66">
        <f t="shared" si="16"/>
        <v>0</v>
      </c>
      <c r="P66">
        <f t="shared" si="17"/>
        <v>0</v>
      </c>
      <c r="R66">
        <f t="shared" ref="R66:R100" si="20">IF(ISNUMBER(Q66),Q66/Q$2,0)</f>
        <v>0</v>
      </c>
    </row>
    <row r="67" spans="6:18">
      <c r="F67">
        <f t="shared" si="18"/>
        <v>0</v>
      </c>
      <c r="H67">
        <f t="shared" si="19"/>
        <v>0</v>
      </c>
      <c r="J67">
        <f t="shared" si="14"/>
        <v>0</v>
      </c>
      <c r="L67">
        <f t="shared" si="15"/>
        <v>0</v>
      </c>
      <c r="M67"/>
      <c r="N67">
        <f t="shared" si="16"/>
        <v>0</v>
      </c>
      <c r="P67">
        <f t="shared" si="17"/>
        <v>0</v>
      </c>
      <c r="R67">
        <f t="shared" si="20"/>
        <v>0</v>
      </c>
    </row>
    <row r="68" spans="6:18">
      <c r="F68">
        <f t="shared" si="18"/>
        <v>0</v>
      </c>
      <c r="H68">
        <f t="shared" si="19"/>
        <v>0</v>
      </c>
      <c r="J68">
        <f t="shared" si="14"/>
        <v>0</v>
      </c>
      <c r="L68">
        <f t="shared" si="15"/>
        <v>0</v>
      </c>
      <c r="M68"/>
      <c r="N68">
        <f t="shared" si="16"/>
        <v>0</v>
      </c>
      <c r="P68">
        <f t="shared" si="17"/>
        <v>0</v>
      </c>
      <c r="R68">
        <f t="shared" si="20"/>
        <v>0</v>
      </c>
    </row>
    <row r="69" spans="6:18">
      <c r="F69">
        <f t="shared" si="18"/>
        <v>0</v>
      </c>
      <c r="H69">
        <f t="shared" si="19"/>
        <v>0</v>
      </c>
      <c r="J69">
        <f t="shared" si="14"/>
        <v>0</v>
      </c>
      <c r="L69">
        <f t="shared" si="15"/>
        <v>0</v>
      </c>
      <c r="M69"/>
      <c r="N69">
        <f t="shared" si="16"/>
        <v>0</v>
      </c>
      <c r="P69">
        <f t="shared" si="17"/>
        <v>0</v>
      </c>
      <c r="R69">
        <f t="shared" si="20"/>
        <v>0</v>
      </c>
    </row>
    <row r="70" spans="6:18">
      <c r="F70">
        <f t="shared" si="18"/>
        <v>0</v>
      </c>
      <c r="H70">
        <f t="shared" si="19"/>
        <v>0</v>
      </c>
      <c r="J70">
        <f t="shared" si="14"/>
        <v>0</v>
      </c>
      <c r="L70">
        <f t="shared" si="15"/>
        <v>0</v>
      </c>
      <c r="M70"/>
      <c r="N70">
        <f t="shared" si="16"/>
        <v>0</v>
      </c>
      <c r="P70">
        <f t="shared" si="17"/>
        <v>0</v>
      </c>
      <c r="R70">
        <f t="shared" si="20"/>
        <v>0</v>
      </c>
    </row>
    <row r="71" spans="6:18">
      <c r="F71">
        <f t="shared" si="18"/>
        <v>0</v>
      </c>
      <c r="H71">
        <f t="shared" si="19"/>
        <v>0</v>
      </c>
      <c r="J71">
        <f t="shared" si="14"/>
        <v>0</v>
      </c>
      <c r="L71">
        <f t="shared" si="15"/>
        <v>0</v>
      </c>
      <c r="M71"/>
      <c r="N71">
        <f t="shared" si="16"/>
        <v>0</v>
      </c>
      <c r="P71">
        <f t="shared" si="17"/>
        <v>0</v>
      </c>
      <c r="R71">
        <f t="shared" si="20"/>
        <v>0</v>
      </c>
    </row>
    <row r="72" spans="6:18">
      <c r="F72">
        <f t="shared" si="18"/>
        <v>0</v>
      </c>
      <c r="H72">
        <f t="shared" si="19"/>
        <v>0</v>
      </c>
      <c r="J72">
        <f t="shared" si="14"/>
        <v>0</v>
      </c>
      <c r="L72">
        <f t="shared" si="15"/>
        <v>0</v>
      </c>
      <c r="M72"/>
      <c r="N72">
        <f t="shared" si="16"/>
        <v>0</v>
      </c>
      <c r="P72">
        <f t="shared" si="17"/>
        <v>0</v>
      </c>
      <c r="R72">
        <f t="shared" si="20"/>
        <v>0</v>
      </c>
    </row>
    <row r="73" spans="6:18">
      <c r="F73">
        <f t="shared" si="18"/>
        <v>0</v>
      </c>
      <c r="H73">
        <f t="shared" si="19"/>
        <v>0</v>
      </c>
      <c r="J73">
        <f t="shared" si="14"/>
        <v>0</v>
      </c>
      <c r="L73">
        <f t="shared" si="15"/>
        <v>0</v>
      </c>
      <c r="M73"/>
      <c r="N73">
        <f t="shared" si="16"/>
        <v>0</v>
      </c>
      <c r="P73">
        <f t="shared" si="17"/>
        <v>0</v>
      </c>
      <c r="R73">
        <f t="shared" si="20"/>
        <v>0</v>
      </c>
    </row>
    <row r="74" spans="6:18">
      <c r="F74">
        <f t="shared" si="18"/>
        <v>0</v>
      </c>
      <c r="H74">
        <f t="shared" si="19"/>
        <v>0</v>
      </c>
      <c r="J74">
        <f t="shared" si="14"/>
        <v>0</v>
      </c>
      <c r="L74">
        <f t="shared" si="15"/>
        <v>0</v>
      </c>
      <c r="M74"/>
      <c r="N74">
        <f t="shared" si="16"/>
        <v>0</v>
      </c>
      <c r="P74">
        <f t="shared" si="17"/>
        <v>0</v>
      </c>
      <c r="R74">
        <f t="shared" si="20"/>
        <v>0</v>
      </c>
    </row>
    <row r="75" spans="6:18">
      <c r="F75">
        <f t="shared" si="18"/>
        <v>0</v>
      </c>
      <c r="H75">
        <f t="shared" si="19"/>
        <v>0</v>
      </c>
      <c r="J75">
        <f t="shared" si="14"/>
        <v>0</v>
      </c>
      <c r="L75">
        <f t="shared" si="15"/>
        <v>0</v>
      </c>
      <c r="M75"/>
      <c r="N75">
        <f t="shared" si="16"/>
        <v>0</v>
      </c>
      <c r="P75">
        <f t="shared" si="17"/>
        <v>0</v>
      </c>
      <c r="R75">
        <f t="shared" si="20"/>
        <v>0</v>
      </c>
    </row>
    <row r="76" spans="6:18">
      <c r="F76">
        <f t="shared" si="18"/>
        <v>0</v>
      </c>
      <c r="H76">
        <f t="shared" si="19"/>
        <v>0</v>
      </c>
      <c r="J76">
        <f t="shared" si="14"/>
        <v>0</v>
      </c>
      <c r="L76">
        <f t="shared" si="15"/>
        <v>0</v>
      </c>
      <c r="M76"/>
      <c r="N76">
        <f t="shared" si="16"/>
        <v>0</v>
      </c>
      <c r="P76">
        <f t="shared" si="17"/>
        <v>0</v>
      </c>
      <c r="R76">
        <f t="shared" si="20"/>
        <v>0</v>
      </c>
    </row>
    <row r="77" spans="6:18">
      <c r="F77">
        <f t="shared" si="18"/>
        <v>0</v>
      </c>
      <c r="H77">
        <f t="shared" si="19"/>
        <v>0</v>
      </c>
      <c r="J77">
        <f t="shared" si="14"/>
        <v>0</v>
      </c>
      <c r="L77">
        <f t="shared" si="15"/>
        <v>0</v>
      </c>
      <c r="M77"/>
      <c r="N77">
        <f t="shared" si="16"/>
        <v>0</v>
      </c>
      <c r="P77">
        <f t="shared" si="17"/>
        <v>0</v>
      </c>
      <c r="R77">
        <f t="shared" si="20"/>
        <v>0</v>
      </c>
    </row>
    <row r="78" spans="6:18">
      <c r="F78">
        <f t="shared" si="18"/>
        <v>0</v>
      </c>
      <c r="H78">
        <f t="shared" si="19"/>
        <v>0</v>
      </c>
      <c r="J78">
        <f t="shared" si="14"/>
        <v>0</v>
      </c>
      <c r="L78">
        <f t="shared" si="15"/>
        <v>0</v>
      </c>
      <c r="M78"/>
      <c r="N78">
        <f t="shared" si="16"/>
        <v>0</v>
      </c>
      <c r="P78">
        <f t="shared" si="17"/>
        <v>0</v>
      </c>
      <c r="R78">
        <f t="shared" si="20"/>
        <v>0</v>
      </c>
    </row>
    <row r="79" spans="6:18">
      <c r="F79">
        <f t="shared" si="18"/>
        <v>0</v>
      </c>
      <c r="H79">
        <f t="shared" si="19"/>
        <v>0</v>
      </c>
      <c r="J79">
        <f t="shared" si="14"/>
        <v>0</v>
      </c>
      <c r="L79">
        <f t="shared" si="15"/>
        <v>0</v>
      </c>
      <c r="M79"/>
      <c r="N79">
        <f t="shared" si="16"/>
        <v>0</v>
      </c>
      <c r="P79">
        <f t="shared" si="17"/>
        <v>0</v>
      </c>
      <c r="R79">
        <f t="shared" si="20"/>
        <v>0</v>
      </c>
    </row>
    <row r="80" spans="6:18">
      <c r="F80">
        <f t="shared" si="18"/>
        <v>0</v>
      </c>
      <c r="H80">
        <f t="shared" si="19"/>
        <v>0</v>
      </c>
      <c r="J80">
        <f t="shared" si="14"/>
        <v>0</v>
      </c>
      <c r="L80">
        <f t="shared" si="15"/>
        <v>0</v>
      </c>
      <c r="M80"/>
      <c r="N80">
        <f t="shared" si="16"/>
        <v>0</v>
      </c>
      <c r="P80">
        <f t="shared" si="17"/>
        <v>0</v>
      </c>
      <c r="R80">
        <f t="shared" si="20"/>
        <v>0</v>
      </c>
    </row>
    <row r="81" spans="6:18">
      <c r="F81">
        <f t="shared" si="18"/>
        <v>0</v>
      </c>
      <c r="H81">
        <f t="shared" si="19"/>
        <v>0</v>
      </c>
      <c r="J81">
        <f t="shared" si="14"/>
        <v>0</v>
      </c>
      <c r="L81">
        <f t="shared" si="15"/>
        <v>0</v>
      </c>
      <c r="M81"/>
      <c r="N81">
        <f t="shared" si="16"/>
        <v>0</v>
      </c>
      <c r="P81">
        <f t="shared" si="17"/>
        <v>0</v>
      </c>
      <c r="R81">
        <f t="shared" si="20"/>
        <v>0</v>
      </c>
    </row>
    <row r="82" spans="6:18">
      <c r="F82">
        <f t="shared" si="18"/>
        <v>0</v>
      </c>
      <c r="H82">
        <f t="shared" si="19"/>
        <v>0</v>
      </c>
      <c r="J82">
        <f t="shared" si="14"/>
        <v>0</v>
      </c>
      <c r="L82">
        <f t="shared" si="15"/>
        <v>0</v>
      </c>
      <c r="M82"/>
      <c r="N82">
        <f t="shared" si="16"/>
        <v>0</v>
      </c>
      <c r="P82">
        <f t="shared" si="17"/>
        <v>0</v>
      </c>
      <c r="R82">
        <f t="shared" si="20"/>
        <v>0</v>
      </c>
    </row>
    <row r="83" spans="6:18">
      <c r="F83">
        <f t="shared" si="18"/>
        <v>0</v>
      </c>
      <c r="H83">
        <f t="shared" si="19"/>
        <v>0</v>
      </c>
      <c r="J83">
        <f t="shared" si="14"/>
        <v>0</v>
      </c>
      <c r="L83">
        <f t="shared" si="15"/>
        <v>0</v>
      </c>
      <c r="M83"/>
      <c r="N83">
        <f t="shared" si="16"/>
        <v>0</v>
      </c>
      <c r="P83">
        <f t="shared" si="17"/>
        <v>0</v>
      </c>
      <c r="R83">
        <f t="shared" si="20"/>
        <v>0</v>
      </c>
    </row>
    <row r="84" spans="6:18">
      <c r="F84">
        <f t="shared" si="18"/>
        <v>0</v>
      </c>
      <c r="H84">
        <f t="shared" si="19"/>
        <v>0</v>
      </c>
      <c r="J84">
        <f t="shared" si="14"/>
        <v>0</v>
      </c>
      <c r="L84">
        <f t="shared" si="15"/>
        <v>0</v>
      </c>
      <c r="M84"/>
      <c r="N84">
        <f t="shared" si="16"/>
        <v>0</v>
      </c>
      <c r="P84">
        <f t="shared" si="17"/>
        <v>0</v>
      </c>
      <c r="R84">
        <f t="shared" si="20"/>
        <v>0</v>
      </c>
    </row>
    <row r="85" spans="6:18">
      <c r="F85">
        <f t="shared" si="18"/>
        <v>0</v>
      </c>
      <c r="H85">
        <f t="shared" si="19"/>
        <v>0</v>
      </c>
      <c r="J85">
        <f t="shared" si="14"/>
        <v>0</v>
      </c>
      <c r="L85">
        <f t="shared" si="15"/>
        <v>0</v>
      </c>
      <c r="M85"/>
      <c r="N85">
        <f t="shared" si="16"/>
        <v>0</v>
      </c>
      <c r="P85">
        <f t="shared" si="17"/>
        <v>0</v>
      </c>
      <c r="R85">
        <f t="shared" si="20"/>
        <v>0</v>
      </c>
    </row>
    <row r="86" spans="6:18">
      <c r="F86">
        <f t="shared" si="18"/>
        <v>0</v>
      </c>
      <c r="H86">
        <f t="shared" si="19"/>
        <v>0</v>
      </c>
      <c r="J86">
        <f t="shared" si="14"/>
        <v>0</v>
      </c>
      <c r="L86">
        <f t="shared" si="15"/>
        <v>0</v>
      </c>
      <c r="M86"/>
      <c r="N86">
        <f t="shared" si="16"/>
        <v>0</v>
      </c>
      <c r="P86">
        <f t="shared" si="17"/>
        <v>0</v>
      </c>
      <c r="R86">
        <f t="shared" si="20"/>
        <v>0</v>
      </c>
    </row>
    <row r="87" spans="6:18">
      <c r="F87">
        <f t="shared" si="18"/>
        <v>0</v>
      </c>
      <c r="H87">
        <f t="shared" si="19"/>
        <v>0</v>
      </c>
      <c r="J87">
        <f t="shared" si="14"/>
        <v>0</v>
      </c>
      <c r="L87">
        <f t="shared" si="15"/>
        <v>0</v>
      </c>
      <c r="M87"/>
      <c r="N87">
        <f t="shared" si="16"/>
        <v>0</v>
      </c>
      <c r="P87">
        <f t="shared" si="17"/>
        <v>0</v>
      </c>
      <c r="R87">
        <f t="shared" si="20"/>
        <v>0</v>
      </c>
    </row>
    <row r="88" spans="6:18">
      <c r="F88">
        <f t="shared" si="18"/>
        <v>0</v>
      </c>
      <c r="H88">
        <f t="shared" si="19"/>
        <v>0</v>
      </c>
      <c r="J88">
        <f t="shared" si="14"/>
        <v>0</v>
      </c>
      <c r="L88">
        <f t="shared" si="15"/>
        <v>0</v>
      </c>
      <c r="M88"/>
      <c r="N88">
        <f t="shared" si="16"/>
        <v>0</v>
      </c>
      <c r="P88">
        <f t="shared" si="17"/>
        <v>0</v>
      </c>
      <c r="R88">
        <f t="shared" si="20"/>
        <v>0</v>
      </c>
    </row>
    <row r="89" spans="6:18">
      <c r="F89">
        <f t="shared" si="18"/>
        <v>0</v>
      </c>
      <c r="H89">
        <f t="shared" si="19"/>
        <v>0</v>
      </c>
      <c r="J89">
        <f t="shared" si="14"/>
        <v>0</v>
      </c>
      <c r="L89">
        <f t="shared" si="15"/>
        <v>0</v>
      </c>
      <c r="M89"/>
      <c r="N89">
        <f t="shared" si="16"/>
        <v>0</v>
      </c>
      <c r="P89">
        <f t="shared" si="17"/>
        <v>0</v>
      </c>
      <c r="R89">
        <f t="shared" si="20"/>
        <v>0</v>
      </c>
    </row>
    <row r="90" spans="6:18">
      <c r="F90">
        <f t="shared" si="18"/>
        <v>0</v>
      </c>
      <c r="H90">
        <f t="shared" si="19"/>
        <v>0</v>
      </c>
      <c r="J90">
        <f t="shared" si="14"/>
        <v>0</v>
      </c>
      <c r="L90">
        <f t="shared" si="15"/>
        <v>0</v>
      </c>
      <c r="M90"/>
      <c r="N90">
        <f t="shared" si="16"/>
        <v>0</v>
      </c>
      <c r="P90">
        <f t="shared" si="17"/>
        <v>0</v>
      </c>
      <c r="R90">
        <f t="shared" si="20"/>
        <v>0</v>
      </c>
    </row>
    <row r="91" spans="6:18">
      <c r="F91">
        <f t="shared" si="18"/>
        <v>0</v>
      </c>
      <c r="H91">
        <f t="shared" si="19"/>
        <v>0</v>
      </c>
      <c r="J91">
        <f t="shared" si="14"/>
        <v>0</v>
      </c>
      <c r="L91">
        <f t="shared" si="15"/>
        <v>0</v>
      </c>
      <c r="M91"/>
      <c r="N91">
        <f t="shared" si="16"/>
        <v>0</v>
      </c>
      <c r="P91">
        <f t="shared" si="17"/>
        <v>0</v>
      </c>
      <c r="R91">
        <f t="shared" si="20"/>
        <v>0</v>
      </c>
    </row>
    <row r="92" spans="6:18">
      <c r="F92">
        <f t="shared" si="18"/>
        <v>0</v>
      </c>
      <c r="H92">
        <f t="shared" si="19"/>
        <v>0</v>
      </c>
      <c r="J92">
        <f t="shared" si="14"/>
        <v>0</v>
      </c>
      <c r="L92">
        <f t="shared" si="15"/>
        <v>0</v>
      </c>
      <c r="M92"/>
      <c r="N92">
        <f t="shared" si="16"/>
        <v>0</v>
      </c>
      <c r="P92">
        <f t="shared" si="17"/>
        <v>0</v>
      </c>
      <c r="R92">
        <f t="shared" si="20"/>
        <v>0</v>
      </c>
    </row>
    <row r="93" spans="6:18">
      <c r="F93">
        <f t="shared" si="18"/>
        <v>0</v>
      </c>
      <c r="H93">
        <f t="shared" si="19"/>
        <v>0</v>
      </c>
      <c r="J93">
        <f t="shared" si="14"/>
        <v>0</v>
      </c>
      <c r="L93">
        <f t="shared" si="15"/>
        <v>0</v>
      </c>
      <c r="M93"/>
      <c r="N93">
        <f t="shared" si="16"/>
        <v>0</v>
      </c>
      <c r="P93">
        <f t="shared" si="17"/>
        <v>0</v>
      </c>
      <c r="R93">
        <f t="shared" si="20"/>
        <v>0</v>
      </c>
    </row>
    <row r="94" spans="6:18">
      <c r="F94">
        <f t="shared" si="18"/>
        <v>0</v>
      </c>
      <c r="H94">
        <f t="shared" si="19"/>
        <v>0</v>
      </c>
      <c r="J94">
        <f t="shared" si="14"/>
        <v>0</v>
      </c>
      <c r="L94">
        <f t="shared" si="15"/>
        <v>0</v>
      </c>
      <c r="M94"/>
      <c r="N94">
        <f t="shared" si="16"/>
        <v>0</v>
      </c>
      <c r="P94">
        <f t="shared" si="17"/>
        <v>0</v>
      </c>
      <c r="R94">
        <f t="shared" si="20"/>
        <v>0</v>
      </c>
    </row>
    <row r="95" spans="6:18">
      <c r="F95">
        <f t="shared" si="18"/>
        <v>0</v>
      </c>
      <c r="H95">
        <f t="shared" si="19"/>
        <v>0</v>
      </c>
      <c r="J95">
        <f t="shared" si="14"/>
        <v>0</v>
      </c>
      <c r="L95">
        <f t="shared" si="15"/>
        <v>0</v>
      </c>
      <c r="M95"/>
      <c r="N95">
        <f t="shared" si="16"/>
        <v>0</v>
      </c>
      <c r="P95">
        <f t="shared" si="17"/>
        <v>0</v>
      </c>
      <c r="R95">
        <f t="shared" si="20"/>
        <v>0</v>
      </c>
    </row>
    <row r="96" spans="6:18">
      <c r="F96">
        <f t="shared" si="18"/>
        <v>0</v>
      </c>
      <c r="H96">
        <f t="shared" si="19"/>
        <v>0</v>
      </c>
      <c r="J96">
        <f t="shared" si="14"/>
        <v>0</v>
      </c>
      <c r="L96">
        <f t="shared" si="15"/>
        <v>0</v>
      </c>
      <c r="M96"/>
      <c r="N96">
        <f t="shared" si="16"/>
        <v>0</v>
      </c>
      <c r="P96">
        <f t="shared" si="17"/>
        <v>0</v>
      </c>
      <c r="R96">
        <f t="shared" si="20"/>
        <v>0</v>
      </c>
    </row>
    <row r="97" spans="6:18">
      <c r="F97">
        <f t="shared" si="18"/>
        <v>0</v>
      </c>
      <c r="H97">
        <f t="shared" si="19"/>
        <v>0</v>
      </c>
      <c r="J97">
        <f>IF(ISNUMBER(I97),I$2/I97,0)</f>
        <v>0</v>
      </c>
      <c r="L97">
        <f>IF(ISNUMBER(K97),K$2/K97,0)</f>
        <v>0</v>
      </c>
      <c r="M97"/>
      <c r="N97">
        <f>IF(ISNUMBER(M97),M$2/M97,0)</f>
        <v>0</v>
      </c>
      <c r="P97">
        <f>IF(ISNUMBER(O97),O$2/O97,0)</f>
        <v>0</v>
      </c>
      <c r="R97">
        <f t="shared" si="20"/>
        <v>0</v>
      </c>
    </row>
    <row r="98" spans="6:18">
      <c r="F98">
        <f t="shared" si="18"/>
        <v>0</v>
      </c>
      <c r="H98">
        <f t="shared" si="19"/>
        <v>0</v>
      </c>
      <c r="J98">
        <f>IF(ISNUMBER(I98),I$2/I98,0)</f>
        <v>0</v>
      </c>
      <c r="L98">
        <f>IF(ISNUMBER(K98),K$2/K98,0)</f>
        <v>0</v>
      </c>
      <c r="M98"/>
      <c r="N98">
        <f>IF(ISNUMBER(M98),M$2/M98,0)</f>
        <v>0</v>
      </c>
      <c r="P98">
        <f>IF(ISNUMBER(O98),O$2/O98,0)</f>
        <v>0</v>
      </c>
      <c r="R98">
        <f t="shared" si="20"/>
        <v>0</v>
      </c>
    </row>
    <row r="99" spans="6:18">
      <c r="F99">
        <f t="shared" si="18"/>
        <v>0</v>
      </c>
      <c r="H99">
        <f t="shared" si="19"/>
        <v>0</v>
      </c>
      <c r="J99">
        <f>IF(ISNUMBER(I99),I$2/I99,0)</f>
        <v>0</v>
      </c>
      <c r="L99">
        <f>IF(ISNUMBER(K99),K$2/K99,0)</f>
        <v>0</v>
      </c>
      <c r="M99"/>
      <c r="N99">
        <f>IF(ISNUMBER(M99),M$2/M99,0)</f>
        <v>0</v>
      </c>
      <c r="P99">
        <f>IF(ISNUMBER(O99),O$2/O99,0)</f>
        <v>0</v>
      </c>
      <c r="R99">
        <f t="shared" si="20"/>
        <v>0</v>
      </c>
    </row>
    <row r="100" spans="6:18">
      <c r="F100">
        <f t="shared" si="18"/>
        <v>0</v>
      </c>
      <c r="H100">
        <f t="shared" si="19"/>
        <v>0</v>
      </c>
      <c r="J100">
        <f>IF(ISNUMBER(I100),I$2/I100,0)</f>
        <v>0</v>
      </c>
      <c r="L100">
        <f>IF(ISNUMBER(K100),K$2/K100,0)</f>
        <v>0</v>
      </c>
      <c r="M100"/>
      <c r="N100">
        <f>IF(ISNUMBER(M100),M$2/M100,0)</f>
        <v>0</v>
      </c>
      <c r="P100">
        <f>IF(ISNUMBER(O100),O$2/O100,0)</f>
        <v>0</v>
      </c>
      <c r="R100">
        <f t="shared" si="20"/>
        <v>0</v>
      </c>
    </row>
    <row r="101" spans="6:18">
      <c r="M101"/>
    </row>
    <row r="102" spans="6:18">
      <c r="M102"/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2"/>
  <sheetViews>
    <sheetView tabSelected="1" workbookViewId="0">
      <selection activeCell="L10" sqref="L10"/>
    </sheetView>
  </sheetViews>
  <sheetFormatPr defaultRowHeight="15"/>
  <cols>
    <col min="3" max="3" width="16.5703125" customWidth="1"/>
    <col min="5" max="5" width="14.5703125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25</v>
      </c>
      <c r="T1" t="s">
        <v>29</v>
      </c>
    </row>
    <row r="2" spans="1:20">
      <c r="G2">
        <f>MIN(G3:G102)</f>
        <v>132</v>
      </c>
      <c r="I2">
        <f>MIN(I3:I102)</f>
        <v>190</v>
      </c>
      <c r="K2">
        <f>MIN(K3:K102)</f>
        <v>270</v>
      </c>
      <c r="M2">
        <f>MIN(M3:M102)</f>
        <v>259</v>
      </c>
      <c r="O2">
        <f>MIN(O3:O102)</f>
        <v>197</v>
      </c>
      <c r="Q2">
        <f>MIN(Q3:Q102)</f>
        <v>147</v>
      </c>
    </row>
    <row r="3" spans="1:20">
      <c r="A3" s="2" t="s">
        <v>149</v>
      </c>
      <c r="B3" t="s">
        <v>20</v>
      </c>
      <c r="C3" t="s">
        <v>95</v>
      </c>
      <c r="D3" t="s">
        <v>96</v>
      </c>
      <c r="E3" t="s">
        <v>28</v>
      </c>
      <c r="F3">
        <f t="shared" ref="F3:F32" si="0">H3+J3+L3+N3+P3+R3</f>
        <v>5.3175246896902122</v>
      </c>
      <c r="G3">
        <v>135</v>
      </c>
      <c r="H3">
        <f t="shared" ref="H3:H32" si="1">IF(ISNUMBER(G3),G$2/G3,0)</f>
        <v>0.97777777777777775</v>
      </c>
      <c r="I3">
        <v>196</v>
      </c>
      <c r="J3">
        <f t="shared" ref="J3:J28" si="2">IF(ISNUMBER(I3),I$2/I3,0)</f>
        <v>0.96938775510204078</v>
      </c>
      <c r="K3">
        <v>274</v>
      </c>
      <c r="L3">
        <f t="shared" ref="L3:L28" si="3">IF(ISNUMBER(K3),K$2/K3,0)</f>
        <v>0.98540145985401462</v>
      </c>
      <c r="M3">
        <v>266</v>
      </c>
      <c r="N3">
        <f t="shared" ref="N3:N28" si="4">IF(ISNUMBER(M3),M$2/M3,0)</f>
        <v>0.97368421052631582</v>
      </c>
      <c r="O3">
        <v>479</v>
      </c>
      <c r="P3">
        <f t="shared" ref="P3:P28" si="5">IF(ISNUMBER(O3),O$2/O3,0)</f>
        <v>0.41127348643006262</v>
      </c>
      <c r="Q3">
        <v>147</v>
      </c>
      <c r="R3">
        <f t="shared" ref="R3:R32" si="6">IF(ISNUMBER(Q3),Q$2/Q3,0)</f>
        <v>1</v>
      </c>
      <c r="T3" t="s">
        <v>61</v>
      </c>
    </row>
    <row r="4" spans="1:20">
      <c r="A4" s="9" t="s">
        <v>150</v>
      </c>
      <c r="B4" t="s">
        <v>20</v>
      </c>
      <c r="C4" t="s">
        <v>75</v>
      </c>
      <c r="D4" t="s">
        <v>76</v>
      </c>
      <c r="E4" t="s">
        <v>77</v>
      </c>
      <c r="F4">
        <f t="shared" si="0"/>
        <v>3.5755172896947909</v>
      </c>
      <c r="G4">
        <v>270</v>
      </c>
      <c r="H4">
        <f t="shared" si="1"/>
        <v>0.48888888888888887</v>
      </c>
      <c r="I4">
        <v>244</v>
      </c>
      <c r="J4">
        <f t="shared" si="2"/>
        <v>0.77868852459016391</v>
      </c>
      <c r="K4">
        <v>600</v>
      </c>
      <c r="L4">
        <f t="shared" si="3"/>
        <v>0.45</v>
      </c>
      <c r="M4">
        <v>420</v>
      </c>
      <c r="N4">
        <f t="shared" si="4"/>
        <v>0.6166666666666667</v>
      </c>
      <c r="O4" s="7">
        <v>754</v>
      </c>
      <c r="P4">
        <f t="shared" si="5"/>
        <v>0.26127320954907163</v>
      </c>
      <c r="Q4">
        <v>150</v>
      </c>
      <c r="R4">
        <f t="shared" si="6"/>
        <v>0.98</v>
      </c>
    </row>
    <row r="5" spans="1:20">
      <c r="A5" s="8" t="s">
        <v>151</v>
      </c>
      <c r="B5" t="s">
        <v>20</v>
      </c>
      <c r="C5" t="s">
        <v>72</v>
      </c>
      <c r="D5" t="s">
        <v>73</v>
      </c>
      <c r="E5" t="s">
        <v>19</v>
      </c>
      <c r="F5">
        <f t="shared" si="0"/>
        <v>3.4243675787299948</v>
      </c>
      <c r="G5">
        <v>149</v>
      </c>
      <c r="H5">
        <f t="shared" si="1"/>
        <v>0.88590604026845643</v>
      </c>
      <c r="I5">
        <v>190</v>
      </c>
      <c r="J5">
        <f t="shared" si="2"/>
        <v>1</v>
      </c>
      <c r="L5">
        <f t="shared" si="3"/>
        <v>0</v>
      </c>
      <c r="N5">
        <f t="shared" si="4"/>
        <v>0</v>
      </c>
      <c r="O5" s="7">
        <v>197</v>
      </c>
      <c r="P5">
        <f t="shared" si="5"/>
        <v>1</v>
      </c>
      <c r="Q5">
        <v>273</v>
      </c>
      <c r="R5">
        <f t="shared" si="6"/>
        <v>0.53846153846153844</v>
      </c>
      <c r="T5" t="s">
        <v>36</v>
      </c>
    </row>
    <row r="6" spans="1:20">
      <c r="A6" t="s">
        <v>152</v>
      </c>
      <c r="B6" t="s">
        <v>20</v>
      </c>
      <c r="C6" t="s">
        <v>69</v>
      </c>
      <c r="D6" t="s">
        <v>70</v>
      </c>
      <c r="E6" t="s">
        <v>71</v>
      </c>
      <c r="F6">
        <f t="shared" si="0"/>
        <v>3.2345998595998595</v>
      </c>
      <c r="G6">
        <v>132</v>
      </c>
      <c r="H6">
        <f t="shared" si="1"/>
        <v>1</v>
      </c>
      <c r="J6">
        <f t="shared" si="2"/>
        <v>0</v>
      </c>
      <c r="K6">
        <v>270</v>
      </c>
      <c r="L6">
        <f t="shared" si="3"/>
        <v>1</v>
      </c>
      <c r="M6">
        <v>264</v>
      </c>
      <c r="N6">
        <f t="shared" si="4"/>
        <v>0.98106060606060608</v>
      </c>
      <c r="O6" s="7">
        <v>777</v>
      </c>
      <c r="P6">
        <f t="shared" si="5"/>
        <v>0.25353925353925355</v>
      </c>
      <c r="R6">
        <f t="shared" si="6"/>
        <v>0</v>
      </c>
    </row>
    <row r="7" spans="1:20">
      <c r="A7" t="s">
        <v>153</v>
      </c>
      <c r="B7" t="s">
        <v>20</v>
      </c>
      <c r="C7" t="s">
        <v>135</v>
      </c>
      <c r="D7" t="s">
        <v>136</v>
      </c>
      <c r="F7">
        <f t="shared" si="0"/>
        <v>2.571970381072783</v>
      </c>
      <c r="H7">
        <f t="shared" si="1"/>
        <v>0</v>
      </c>
      <c r="I7">
        <v>245</v>
      </c>
      <c r="J7">
        <f t="shared" si="2"/>
        <v>0.77551020408163263</v>
      </c>
      <c r="K7">
        <v>339</v>
      </c>
      <c r="L7">
        <f t="shared" si="3"/>
        <v>0.79646017699115046</v>
      </c>
      <c r="M7">
        <v>259</v>
      </c>
      <c r="N7">
        <f t="shared" si="4"/>
        <v>1</v>
      </c>
      <c r="P7">
        <f t="shared" si="5"/>
        <v>0</v>
      </c>
      <c r="R7">
        <f t="shared" si="6"/>
        <v>0</v>
      </c>
    </row>
    <row r="8" spans="1:20">
      <c r="A8" t="s">
        <v>155</v>
      </c>
      <c r="B8" t="s">
        <v>20</v>
      </c>
      <c r="C8" t="s">
        <v>62</v>
      </c>
      <c r="D8" t="s">
        <v>23</v>
      </c>
      <c r="E8" t="s">
        <v>63</v>
      </c>
      <c r="F8">
        <f t="shared" si="0"/>
        <v>2.1995321809979473</v>
      </c>
      <c r="G8">
        <v>213</v>
      </c>
      <c r="H8">
        <f t="shared" si="1"/>
        <v>0.61971830985915488</v>
      </c>
      <c r="I8">
        <v>270</v>
      </c>
      <c r="J8">
        <f t="shared" si="2"/>
        <v>0.70370370370370372</v>
      </c>
      <c r="L8">
        <f t="shared" si="3"/>
        <v>0</v>
      </c>
      <c r="N8">
        <f t="shared" si="4"/>
        <v>0</v>
      </c>
      <c r="O8" s="7">
        <v>634</v>
      </c>
      <c r="P8">
        <f t="shared" si="5"/>
        <v>0.3107255520504732</v>
      </c>
      <c r="Q8">
        <v>260</v>
      </c>
      <c r="R8">
        <f t="shared" si="6"/>
        <v>0.56538461538461537</v>
      </c>
    </row>
    <row r="9" spans="1:20">
      <c r="A9" s="2" t="s">
        <v>154</v>
      </c>
      <c r="B9" t="s">
        <v>32</v>
      </c>
      <c r="C9" t="s">
        <v>64</v>
      </c>
      <c r="D9" t="s">
        <v>65</v>
      </c>
      <c r="E9" t="s">
        <v>66</v>
      </c>
      <c r="F9">
        <f t="shared" si="0"/>
        <v>2.1481249330333227</v>
      </c>
      <c r="G9">
        <v>183</v>
      </c>
      <c r="H9">
        <f t="shared" si="1"/>
        <v>0.72131147540983609</v>
      </c>
      <c r="I9">
        <v>305</v>
      </c>
      <c r="J9">
        <f t="shared" si="2"/>
        <v>0.62295081967213117</v>
      </c>
      <c r="L9">
        <f t="shared" si="3"/>
        <v>0</v>
      </c>
      <c r="N9">
        <f t="shared" si="4"/>
        <v>0</v>
      </c>
      <c r="O9" s="5">
        <v>612</v>
      </c>
      <c r="P9">
        <f t="shared" si="5"/>
        <v>0.32189542483660133</v>
      </c>
      <c r="Q9">
        <v>305</v>
      </c>
      <c r="R9">
        <f t="shared" si="6"/>
        <v>0.4819672131147541</v>
      </c>
      <c r="T9" t="s">
        <v>36</v>
      </c>
    </row>
    <row r="10" spans="1:20">
      <c r="A10" s="9" t="s">
        <v>156</v>
      </c>
      <c r="B10" t="s">
        <v>32</v>
      </c>
      <c r="C10" t="s">
        <v>129</v>
      </c>
      <c r="D10" t="s">
        <v>56</v>
      </c>
      <c r="F10">
        <f>H10+J10+L10+N10+P10+R10</f>
        <v>2.1441811218676285</v>
      </c>
      <c r="G10">
        <v>468</v>
      </c>
      <c r="H10">
        <f>IF(ISNUMBER(G10),G$2/G10,0)</f>
        <v>0.28205128205128205</v>
      </c>
      <c r="J10">
        <f>IF(ISNUMBER(I10),I$2/I10,0)</f>
        <v>0</v>
      </c>
      <c r="K10">
        <v>315</v>
      </c>
      <c r="L10">
        <f>IF(ISNUMBER(K10),K$2/K10,0)</f>
        <v>0.8571428571428571</v>
      </c>
      <c r="M10">
        <v>395</v>
      </c>
      <c r="N10">
        <f>IF(ISNUMBER(M10),M$2/M10,0)</f>
        <v>0.65569620253164562</v>
      </c>
      <c r="O10">
        <v>564</v>
      </c>
      <c r="P10">
        <f>IF(ISNUMBER(O10),O$2/O10,0)</f>
        <v>0.34929078014184395</v>
      </c>
      <c r="R10">
        <f>IF(ISNUMBER(Q10),Q$2/Q10,0)</f>
        <v>0</v>
      </c>
    </row>
    <row r="11" spans="1:20">
      <c r="A11" t="s">
        <v>157</v>
      </c>
      <c r="B11" t="s">
        <v>20</v>
      </c>
      <c r="C11" t="s">
        <v>37</v>
      </c>
      <c r="D11" t="s">
        <v>38</v>
      </c>
      <c r="E11" t="s">
        <v>39</v>
      </c>
      <c r="F11">
        <f t="shared" si="0"/>
        <v>2.0096248940867332</v>
      </c>
      <c r="G11">
        <v>406</v>
      </c>
      <c r="H11">
        <f t="shared" si="1"/>
        <v>0.3251231527093596</v>
      </c>
      <c r="I11">
        <v>360</v>
      </c>
      <c r="J11">
        <f t="shared" si="2"/>
        <v>0.52777777777777779</v>
      </c>
      <c r="K11">
        <v>460</v>
      </c>
      <c r="L11">
        <f t="shared" si="3"/>
        <v>0.58695652173913049</v>
      </c>
      <c r="M11" s="3" t="s">
        <v>43</v>
      </c>
      <c r="N11">
        <f t="shared" si="4"/>
        <v>0</v>
      </c>
      <c r="O11" s="3" t="s">
        <v>43</v>
      </c>
      <c r="P11">
        <f t="shared" si="5"/>
        <v>0</v>
      </c>
      <c r="Q11">
        <v>258</v>
      </c>
      <c r="R11">
        <f t="shared" si="6"/>
        <v>0.56976744186046513</v>
      </c>
    </row>
    <row r="12" spans="1:20">
      <c r="A12" t="s">
        <v>160</v>
      </c>
      <c r="B12" t="s">
        <v>20</v>
      </c>
      <c r="C12" t="s">
        <v>67</v>
      </c>
      <c r="D12" t="s">
        <v>48</v>
      </c>
      <c r="E12" t="s">
        <v>68</v>
      </c>
      <c r="F12">
        <f t="shared" si="0"/>
        <v>1.8752411907341484</v>
      </c>
      <c r="G12">
        <v>315</v>
      </c>
      <c r="H12">
        <f t="shared" si="1"/>
        <v>0.41904761904761906</v>
      </c>
      <c r="I12">
        <v>284</v>
      </c>
      <c r="J12">
        <f t="shared" si="2"/>
        <v>0.66901408450704225</v>
      </c>
      <c r="L12">
        <f t="shared" si="3"/>
        <v>0</v>
      </c>
      <c r="N12">
        <f t="shared" si="4"/>
        <v>0</v>
      </c>
      <c r="O12" s="7">
        <v>520</v>
      </c>
      <c r="P12">
        <f t="shared" si="5"/>
        <v>0.37884615384615383</v>
      </c>
      <c r="Q12">
        <v>360</v>
      </c>
      <c r="R12">
        <f t="shared" si="6"/>
        <v>0.40833333333333333</v>
      </c>
    </row>
    <row r="13" spans="1:20">
      <c r="A13" s="8" t="s">
        <v>156</v>
      </c>
      <c r="B13" t="s">
        <v>32</v>
      </c>
      <c r="C13" t="s">
        <v>52</v>
      </c>
      <c r="D13" t="s">
        <v>53</v>
      </c>
      <c r="E13" t="s">
        <v>54</v>
      </c>
      <c r="F13">
        <f t="shared" si="0"/>
        <v>1.7879355419595591</v>
      </c>
      <c r="G13">
        <v>345</v>
      </c>
      <c r="H13">
        <f t="shared" si="1"/>
        <v>0.38260869565217392</v>
      </c>
      <c r="I13" s="3" t="s">
        <v>43</v>
      </c>
      <c r="J13">
        <f t="shared" si="2"/>
        <v>0</v>
      </c>
      <c r="K13">
        <v>450</v>
      </c>
      <c r="L13">
        <f t="shared" si="3"/>
        <v>0.6</v>
      </c>
      <c r="M13" s="3" t="s">
        <v>43</v>
      </c>
      <c r="N13">
        <f t="shared" si="4"/>
        <v>0</v>
      </c>
      <c r="O13" s="5">
        <v>668</v>
      </c>
      <c r="P13">
        <f t="shared" si="5"/>
        <v>0.29491017964071858</v>
      </c>
      <c r="Q13">
        <v>288</v>
      </c>
      <c r="R13">
        <f t="shared" si="6"/>
        <v>0.51041666666666663</v>
      </c>
    </row>
    <row r="14" spans="1:20">
      <c r="A14" t="s">
        <v>161</v>
      </c>
      <c r="B14" t="s">
        <v>20</v>
      </c>
      <c r="C14" t="s">
        <v>79</v>
      </c>
      <c r="D14" t="s">
        <v>18</v>
      </c>
      <c r="E14" t="s">
        <v>19</v>
      </c>
      <c r="F14">
        <f t="shared" si="0"/>
        <v>1.5391498551196645</v>
      </c>
      <c r="G14">
        <v>599</v>
      </c>
      <c r="H14">
        <f t="shared" si="1"/>
        <v>0.22036727879799667</v>
      </c>
      <c r="I14">
        <v>272</v>
      </c>
      <c r="J14">
        <f t="shared" si="2"/>
        <v>0.69852941176470584</v>
      </c>
      <c r="L14">
        <f t="shared" si="3"/>
        <v>0</v>
      </c>
      <c r="N14">
        <f t="shared" si="4"/>
        <v>0</v>
      </c>
      <c r="P14">
        <f t="shared" si="5"/>
        <v>0</v>
      </c>
      <c r="Q14">
        <v>237</v>
      </c>
      <c r="R14">
        <f t="shared" si="6"/>
        <v>0.620253164556962</v>
      </c>
      <c r="T14" t="s">
        <v>40</v>
      </c>
    </row>
    <row r="15" spans="1:20">
      <c r="A15" t="s">
        <v>162</v>
      </c>
      <c r="B15" t="s">
        <v>20</v>
      </c>
      <c r="C15" t="s">
        <v>131</v>
      </c>
      <c r="D15" t="s">
        <v>38</v>
      </c>
      <c r="F15">
        <f t="shared" si="0"/>
        <v>1.398526374741853</v>
      </c>
      <c r="H15">
        <f t="shared" si="1"/>
        <v>0</v>
      </c>
      <c r="I15">
        <v>267</v>
      </c>
      <c r="J15">
        <f t="shared" si="2"/>
        <v>0.71161048689138573</v>
      </c>
      <c r="L15">
        <f t="shared" si="3"/>
        <v>0</v>
      </c>
      <c r="N15">
        <f t="shared" si="4"/>
        <v>0</v>
      </c>
      <c r="P15">
        <f t="shared" si="5"/>
        <v>0</v>
      </c>
      <c r="Q15">
        <v>214</v>
      </c>
      <c r="R15">
        <f t="shared" si="6"/>
        <v>0.68691588785046731</v>
      </c>
      <c r="T15" t="s">
        <v>31</v>
      </c>
    </row>
    <row r="16" spans="1:20">
      <c r="A16" s="5" t="s">
        <v>158</v>
      </c>
      <c r="B16" t="s">
        <v>32</v>
      </c>
      <c r="C16" t="s">
        <v>92</v>
      </c>
      <c r="D16" t="s">
        <v>81</v>
      </c>
      <c r="E16" t="s">
        <v>93</v>
      </c>
      <c r="F16">
        <f t="shared" si="0"/>
        <v>1.3474311554884499</v>
      </c>
      <c r="G16">
        <v>241</v>
      </c>
      <c r="H16">
        <f t="shared" si="1"/>
        <v>0.5477178423236515</v>
      </c>
      <c r="I16">
        <v>363</v>
      </c>
      <c r="J16">
        <f t="shared" si="2"/>
        <v>0.52341597796143247</v>
      </c>
      <c r="L16">
        <f t="shared" si="3"/>
        <v>0</v>
      </c>
      <c r="N16">
        <f t="shared" si="4"/>
        <v>0</v>
      </c>
      <c r="O16" s="5">
        <v>713</v>
      </c>
      <c r="P16">
        <f t="shared" si="5"/>
        <v>0.27629733520336608</v>
      </c>
      <c r="R16">
        <f t="shared" si="6"/>
        <v>0</v>
      </c>
      <c r="T16" t="s">
        <v>94</v>
      </c>
    </row>
    <row r="17" spans="1:20">
      <c r="A17" t="s">
        <v>163</v>
      </c>
      <c r="B17" t="s">
        <v>20</v>
      </c>
      <c r="C17" t="s">
        <v>21</v>
      </c>
      <c r="D17" t="s">
        <v>18</v>
      </c>
      <c r="E17" t="s">
        <v>19</v>
      </c>
      <c r="F17">
        <f t="shared" si="0"/>
        <v>1.2632978723404256</v>
      </c>
      <c r="H17">
        <f t="shared" si="1"/>
        <v>0</v>
      </c>
      <c r="I17">
        <v>304</v>
      </c>
      <c r="J17">
        <f t="shared" si="2"/>
        <v>0.625</v>
      </c>
      <c r="K17">
        <v>423</v>
      </c>
      <c r="L17">
        <f t="shared" si="3"/>
        <v>0.63829787234042556</v>
      </c>
      <c r="N17">
        <f t="shared" si="4"/>
        <v>0</v>
      </c>
      <c r="P17">
        <f t="shared" si="5"/>
        <v>0</v>
      </c>
      <c r="R17">
        <f t="shared" si="6"/>
        <v>0</v>
      </c>
      <c r="T17" s="1" t="s">
        <v>30</v>
      </c>
    </row>
    <row r="18" spans="1:20">
      <c r="A18" t="s">
        <v>164</v>
      </c>
      <c r="B18" t="s">
        <v>20</v>
      </c>
      <c r="C18" t="s">
        <v>134</v>
      </c>
      <c r="D18" t="s">
        <v>23</v>
      </c>
      <c r="F18">
        <f t="shared" si="0"/>
        <v>1.0720952877418339</v>
      </c>
      <c r="H18">
        <f t="shared" si="1"/>
        <v>0</v>
      </c>
      <c r="I18">
        <v>293</v>
      </c>
      <c r="J18">
        <f t="shared" si="2"/>
        <v>0.64846416382252559</v>
      </c>
      <c r="L18">
        <f t="shared" si="3"/>
        <v>0</v>
      </c>
      <c r="N18">
        <f t="shared" si="4"/>
        <v>0</v>
      </c>
      <c r="P18">
        <f t="shared" si="5"/>
        <v>0</v>
      </c>
      <c r="Q18">
        <v>347</v>
      </c>
      <c r="R18">
        <f t="shared" si="6"/>
        <v>0.42363112391930835</v>
      </c>
    </row>
    <row r="19" spans="1:20">
      <c r="A19" t="s">
        <v>159</v>
      </c>
      <c r="B19" t="s">
        <v>32</v>
      </c>
      <c r="C19" t="s">
        <v>137</v>
      </c>
      <c r="D19" t="s">
        <v>118</v>
      </c>
      <c r="F19">
        <f t="shared" si="0"/>
        <v>0.73065435786043986</v>
      </c>
      <c r="H19">
        <f t="shared" si="1"/>
        <v>0</v>
      </c>
      <c r="I19">
        <v>551</v>
      </c>
      <c r="J19">
        <f t="shared" si="2"/>
        <v>0.34482758620689657</v>
      </c>
      <c r="L19">
        <f t="shared" si="3"/>
        <v>0</v>
      </c>
      <c r="N19">
        <f t="shared" si="4"/>
        <v>0</v>
      </c>
      <c r="P19">
        <f t="shared" si="5"/>
        <v>0</v>
      </c>
      <c r="Q19">
        <v>381</v>
      </c>
      <c r="R19">
        <f t="shared" si="6"/>
        <v>0.38582677165354329</v>
      </c>
    </row>
    <row r="20" spans="1:20">
      <c r="A20" t="s">
        <v>166</v>
      </c>
      <c r="B20" t="s">
        <v>20</v>
      </c>
      <c r="C20" t="s">
        <v>138</v>
      </c>
      <c r="D20" t="s">
        <v>139</v>
      </c>
      <c r="F20">
        <f t="shared" si="0"/>
        <v>0.66410256410256407</v>
      </c>
      <c r="H20">
        <f t="shared" si="1"/>
        <v>0</v>
      </c>
      <c r="J20">
        <f t="shared" si="2"/>
        <v>0</v>
      </c>
      <c r="K20" s="3" t="s">
        <v>43</v>
      </c>
      <c r="L20">
        <f t="shared" si="3"/>
        <v>0</v>
      </c>
      <c r="M20">
        <v>390</v>
      </c>
      <c r="N20">
        <f t="shared" si="4"/>
        <v>0.66410256410256407</v>
      </c>
      <c r="P20">
        <f t="shared" si="5"/>
        <v>0</v>
      </c>
      <c r="R20">
        <f t="shared" si="6"/>
        <v>0</v>
      </c>
    </row>
    <row r="21" spans="1:20">
      <c r="A21" t="s">
        <v>170</v>
      </c>
      <c r="B21" t="s">
        <v>20</v>
      </c>
      <c r="C21" t="s">
        <v>22</v>
      </c>
      <c r="D21" t="s">
        <v>23</v>
      </c>
      <c r="E21" t="s">
        <v>24</v>
      </c>
      <c r="F21">
        <f t="shared" si="0"/>
        <v>0.56792551678716308</v>
      </c>
      <c r="G21">
        <v>571</v>
      </c>
      <c r="H21">
        <f t="shared" si="1"/>
        <v>0.23117338003502627</v>
      </c>
      <c r="J21">
        <f t="shared" si="2"/>
        <v>0</v>
      </c>
      <c r="L21">
        <f t="shared" si="3"/>
        <v>0</v>
      </c>
      <c r="N21">
        <f t="shared" si="4"/>
        <v>0</v>
      </c>
      <c r="O21">
        <v>585</v>
      </c>
      <c r="P21">
        <f t="shared" si="5"/>
        <v>0.33675213675213678</v>
      </c>
      <c r="R21">
        <f t="shared" si="6"/>
        <v>0</v>
      </c>
      <c r="T21" s="1" t="s">
        <v>30</v>
      </c>
    </row>
    <row r="22" spans="1:20">
      <c r="A22" t="s">
        <v>176</v>
      </c>
      <c r="B22" t="s">
        <v>20</v>
      </c>
      <c r="C22" t="s">
        <v>144</v>
      </c>
      <c r="D22" t="s">
        <v>133</v>
      </c>
      <c r="F22">
        <f t="shared" si="0"/>
        <v>0.55471698113207546</v>
      </c>
      <c r="H22">
        <f t="shared" si="1"/>
        <v>0</v>
      </c>
      <c r="J22">
        <f t="shared" si="2"/>
        <v>0</v>
      </c>
      <c r="L22">
        <f t="shared" si="3"/>
        <v>0</v>
      </c>
      <c r="N22">
        <f t="shared" si="4"/>
        <v>0</v>
      </c>
      <c r="P22">
        <f t="shared" si="5"/>
        <v>0</v>
      </c>
      <c r="Q22">
        <v>265</v>
      </c>
      <c r="R22">
        <f t="shared" si="6"/>
        <v>0.55471698113207546</v>
      </c>
    </row>
    <row r="23" spans="1:20">
      <c r="A23" t="s">
        <v>178</v>
      </c>
      <c r="B23" t="s">
        <v>20</v>
      </c>
      <c r="C23" t="s">
        <v>130</v>
      </c>
      <c r="D23" t="s">
        <v>48</v>
      </c>
      <c r="F23">
        <f t="shared" si="0"/>
        <v>0.44</v>
      </c>
      <c r="G23">
        <v>300</v>
      </c>
      <c r="H23">
        <f t="shared" si="1"/>
        <v>0.44</v>
      </c>
      <c r="J23">
        <f t="shared" si="2"/>
        <v>0</v>
      </c>
      <c r="L23">
        <f t="shared" si="3"/>
        <v>0</v>
      </c>
      <c r="N23">
        <f t="shared" si="4"/>
        <v>0</v>
      </c>
      <c r="P23">
        <f t="shared" si="5"/>
        <v>0</v>
      </c>
      <c r="R23">
        <f t="shared" si="6"/>
        <v>0</v>
      </c>
    </row>
    <row r="24" spans="1:20">
      <c r="A24" t="s">
        <v>179</v>
      </c>
      <c r="B24" t="s">
        <v>20</v>
      </c>
      <c r="C24" t="s">
        <v>132</v>
      </c>
      <c r="D24" t="s">
        <v>133</v>
      </c>
      <c r="F24">
        <f t="shared" si="0"/>
        <v>0.41880341880341881</v>
      </c>
      <c r="H24">
        <f t="shared" si="1"/>
        <v>0</v>
      </c>
      <c r="I24" s="3" t="s">
        <v>43</v>
      </c>
      <c r="J24">
        <f t="shared" si="2"/>
        <v>0</v>
      </c>
      <c r="L24">
        <f t="shared" si="3"/>
        <v>0</v>
      </c>
      <c r="N24">
        <f t="shared" si="4"/>
        <v>0</v>
      </c>
      <c r="O24" s="3" t="s">
        <v>43</v>
      </c>
      <c r="P24">
        <f t="shared" si="5"/>
        <v>0</v>
      </c>
      <c r="Q24">
        <v>351</v>
      </c>
      <c r="R24">
        <f t="shared" si="6"/>
        <v>0.41880341880341881</v>
      </c>
      <c r="T24" t="s">
        <v>31</v>
      </c>
    </row>
    <row r="25" spans="1:20">
      <c r="A25" t="s">
        <v>167</v>
      </c>
      <c r="B25" t="s">
        <v>32</v>
      </c>
      <c r="C25" t="s">
        <v>145</v>
      </c>
      <c r="D25" t="s">
        <v>146</v>
      </c>
      <c r="F25">
        <f t="shared" si="0"/>
        <v>0.33949191685912239</v>
      </c>
      <c r="H25">
        <f t="shared" si="1"/>
        <v>0</v>
      </c>
      <c r="J25">
        <f t="shared" si="2"/>
        <v>0</v>
      </c>
      <c r="L25">
        <f t="shared" si="3"/>
        <v>0</v>
      </c>
      <c r="N25">
        <f t="shared" si="4"/>
        <v>0</v>
      </c>
      <c r="P25">
        <f t="shared" si="5"/>
        <v>0</v>
      </c>
      <c r="Q25">
        <v>433</v>
      </c>
      <c r="R25">
        <f t="shared" si="6"/>
        <v>0.33949191685912239</v>
      </c>
    </row>
    <row r="26" spans="1:20">
      <c r="A26" t="s">
        <v>168</v>
      </c>
      <c r="B26" t="s">
        <v>127</v>
      </c>
      <c r="C26" t="s">
        <v>128</v>
      </c>
      <c r="D26" t="s">
        <v>118</v>
      </c>
      <c r="F26">
        <f t="shared" si="0"/>
        <v>0.33793103448275863</v>
      </c>
      <c r="G26" s="6" t="s">
        <v>43</v>
      </c>
      <c r="H26">
        <f t="shared" si="1"/>
        <v>0</v>
      </c>
      <c r="J26">
        <f t="shared" si="2"/>
        <v>0</v>
      </c>
      <c r="L26">
        <f t="shared" si="3"/>
        <v>0</v>
      </c>
      <c r="N26">
        <f t="shared" si="4"/>
        <v>0</v>
      </c>
      <c r="P26">
        <f t="shared" si="5"/>
        <v>0</v>
      </c>
      <c r="Q26">
        <v>435</v>
      </c>
      <c r="R26">
        <f t="shared" si="6"/>
        <v>0.33793103448275863</v>
      </c>
    </row>
    <row r="27" spans="1:20">
      <c r="A27" t="s">
        <v>180</v>
      </c>
      <c r="B27" t="s">
        <v>20</v>
      </c>
      <c r="C27" t="s">
        <v>26</v>
      </c>
      <c r="D27" t="s">
        <v>27</v>
      </c>
      <c r="E27" t="s">
        <v>28</v>
      </c>
      <c r="F27">
        <f t="shared" si="0"/>
        <v>0.32815198618307428</v>
      </c>
      <c r="H27">
        <f t="shared" si="1"/>
        <v>0</v>
      </c>
      <c r="I27">
        <v>579</v>
      </c>
      <c r="J27">
        <f t="shared" si="2"/>
        <v>0.32815198618307428</v>
      </c>
      <c r="L27">
        <f t="shared" si="3"/>
        <v>0</v>
      </c>
      <c r="N27">
        <f t="shared" si="4"/>
        <v>0</v>
      </c>
      <c r="P27">
        <f t="shared" si="5"/>
        <v>0</v>
      </c>
      <c r="R27">
        <f t="shared" si="6"/>
        <v>0</v>
      </c>
      <c r="T27" t="s">
        <v>148</v>
      </c>
    </row>
    <row r="28" spans="1:20">
      <c r="A28" t="s">
        <v>169</v>
      </c>
      <c r="B28" t="s">
        <v>32</v>
      </c>
      <c r="C28" t="s">
        <v>142</v>
      </c>
      <c r="D28" t="s">
        <v>81</v>
      </c>
      <c r="F28">
        <f t="shared" si="0"/>
        <v>0.3068893528183716</v>
      </c>
      <c r="H28">
        <f t="shared" si="1"/>
        <v>0</v>
      </c>
      <c r="J28">
        <f t="shared" si="2"/>
        <v>0</v>
      </c>
      <c r="L28">
        <f t="shared" si="3"/>
        <v>0</v>
      </c>
      <c r="N28">
        <f t="shared" si="4"/>
        <v>0</v>
      </c>
      <c r="P28">
        <f t="shared" si="5"/>
        <v>0</v>
      </c>
      <c r="Q28">
        <v>479</v>
      </c>
      <c r="R28">
        <f t="shared" si="6"/>
        <v>0.3068893528183716</v>
      </c>
      <c r="T28" t="s">
        <v>31</v>
      </c>
    </row>
    <row r="29" spans="1:20">
      <c r="A29" t="s">
        <v>181</v>
      </c>
      <c r="B29" t="s">
        <v>20</v>
      </c>
      <c r="C29" t="s">
        <v>147</v>
      </c>
      <c r="D29" t="s">
        <v>136</v>
      </c>
      <c r="F29">
        <f t="shared" si="0"/>
        <v>0.29938900203665986</v>
      </c>
      <c r="H29">
        <f t="shared" si="1"/>
        <v>0</v>
      </c>
      <c r="Q29">
        <v>491</v>
      </c>
      <c r="R29">
        <f t="shared" si="6"/>
        <v>0.29938900203665986</v>
      </c>
    </row>
    <row r="30" spans="1:20">
      <c r="A30" t="s">
        <v>171</v>
      </c>
      <c r="B30" t="s">
        <v>32</v>
      </c>
      <c r="C30" t="s">
        <v>143</v>
      </c>
      <c r="D30" t="s">
        <v>56</v>
      </c>
      <c r="F30">
        <f t="shared" si="0"/>
        <v>0.28107074569789675</v>
      </c>
      <c r="H30">
        <f t="shared" si="1"/>
        <v>0</v>
      </c>
      <c r="J30">
        <f>IF(ISNUMBER(I30),I$2/I30,0)</f>
        <v>0</v>
      </c>
      <c r="L30">
        <f>IF(ISNUMBER(K30),K$2/K30,0)</f>
        <v>0</v>
      </c>
      <c r="N30">
        <f>IF(ISNUMBER(M30),M$2/M30,0)</f>
        <v>0</v>
      </c>
      <c r="P30">
        <f>IF(ISNUMBER(O30),O$2/O30,0)</f>
        <v>0</v>
      </c>
      <c r="Q30">
        <v>523</v>
      </c>
      <c r="R30">
        <f t="shared" si="6"/>
        <v>0.28107074569789675</v>
      </c>
    </row>
    <row r="31" spans="1:20">
      <c r="A31" t="s">
        <v>182</v>
      </c>
      <c r="B31" t="s">
        <v>20</v>
      </c>
      <c r="C31" t="s">
        <v>126</v>
      </c>
      <c r="D31" t="s">
        <v>42</v>
      </c>
      <c r="F31">
        <f t="shared" si="0"/>
        <v>0</v>
      </c>
      <c r="G31" s="6" t="s">
        <v>43</v>
      </c>
      <c r="H31">
        <f t="shared" si="1"/>
        <v>0</v>
      </c>
      <c r="J31">
        <f>IF(ISNUMBER(I31),I$2/I31,0)</f>
        <v>0</v>
      </c>
      <c r="L31">
        <f>IF(ISNUMBER(K31),K$2/K31,0)</f>
        <v>0</v>
      </c>
      <c r="N31">
        <f>IF(ISNUMBER(M31),M$2/M31,0)</f>
        <v>0</v>
      </c>
      <c r="P31">
        <f>IF(ISNUMBER(O31),O$2/O31,0)</f>
        <v>0</v>
      </c>
      <c r="Q31" s="3" t="s">
        <v>43</v>
      </c>
      <c r="R31">
        <f t="shared" si="6"/>
        <v>0</v>
      </c>
    </row>
    <row r="32" spans="1:20">
      <c r="A32" t="s">
        <v>183</v>
      </c>
      <c r="B32" t="s">
        <v>20</v>
      </c>
      <c r="C32" t="s">
        <v>140</v>
      </c>
      <c r="D32" t="s">
        <v>141</v>
      </c>
      <c r="F32">
        <f t="shared" si="0"/>
        <v>0</v>
      </c>
      <c r="H32">
        <f t="shared" si="1"/>
        <v>0</v>
      </c>
      <c r="J32">
        <f>IF(ISNUMBER(I32),I$2/I32,0)</f>
        <v>0</v>
      </c>
      <c r="L32">
        <f>IF(ISNUMBER(K32),K$2/K32,0)</f>
        <v>0</v>
      </c>
      <c r="N32">
        <f>IF(ISNUMBER(M32),M$2/M32,0)</f>
        <v>0</v>
      </c>
      <c r="P32">
        <f>IF(ISNUMBER(O32),O$2/O32,0)</f>
        <v>0</v>
      </c>
      <c r="Q32" s="3" t="s">
        <v>43</v>
      </c>
      <c r="R32">
        <f t="shared" si="6"/>
        <v>0</v>
      </c>
    </row>
    <row r="33" spans="6:18">
      <c r="F33">
        <f t="shared" ref="F33:F67" si="7">H33+J33+L33+N33+P33+R33</f>
        <v>0</v>
      </c>
      <c r="H33">
        <f t="shared" ref="H33:H67" si="8">IF(ISNUMBER(G33),G$2/G33,0)</f>
        <v>0</v>
      </c>
      <c r="J33">
        <f t="shared" ref="J33:J66" si="9">IF(ISNUMBER(I33),I$2/I33,0)</f>
        <v>0</v>
      </c>
      <c r="L33">
        <f t="shared" ref="L33:L66" si="10">IF(ISNUMBER(K33),K$2/K33,0)</f>
        <v>0</v>
      </c>
      <c r="N33">
        <f t="shared" ref="N33:N66" si="11">IF(ISNUMBER(M33),M$2/M33,0)</f>
        <v>0</v>
      </c>
      <c r="P33">
        <f t="shared" ref="P33:P66" si="12">IF(ISNUMBER(O33),O$2/O33,0)</f>
        <v>0</v>
      </c>
      <c r="R33">
        <f t="shared" ref="R33:R66" si="13">IF(ISNUMBER(Q33),Q$2/Q33,0)</f>
        <v>0</v>
      </c>
    </row>
    <row r="34" spans="6:18">
      <c r="F34">
        <f t="shared" si="7"/>
        <v>0</v>
      </c>
      <c r="H34">
        <f t="shared" si="8"/>
        <v>0</v>
      </c>
      <c r="J34">
        <f t="shared" si="9"/>
        <v>0</v>
      </c>
      <c r="L34">
        <f t="shared" si="10"/>
        <v>0</v>
      </c>
      <c r="N34">
        <f t="shared" si="11"/>
        <v>0</v>
      </c>
      <c r="P34">
        <f t="shared" si="12"/>
        <v>0</v>
      </c>
      <c r="R34">
        <f t="shared" si="13"/>
        <v>0</v>
      </c>
    </row>
    <row r="35" spans="6:18">
      <c r="F35">
        <f t="shared" si="7"/>
        <v>0</v>
      </c>
      <c r="H35">
        <f t="shared" si="8"/>
        <v>0</v>
      </c>
      <c r="J35">
        <f t="shared" si="9"/>
        <v>0</v>
      </c>
      <c r="L35">
        <f t="shared" si="10"/>
        <v>0</v>
      </c>
      <c r="N35">
        <f t="shared" si="11"/>
        <v>0</v>
      </c>
      <c r="P35">
        <f t="shared" si="12"/>
        <v>0</v>
      </c>
      <c r="R35">
        <f t="shared" si="13"/>
        <v>0</v>
      </c>
    </row>
    <row r="36" spans="6:18">
      <c r="F36">
        <f t="shared" si="7"/>
        <v>0</v>
      </c>
      <c r="H36">
        <f t="shared" si="8"/>
        <v>0</v>
      </c>
      <c r="J36">
        <f t="shared" si="9"/>
        <v>0</v>
      </c>
      <c r="L36">
        <f t="shared" si="10"/>
        <v>0</v>
      </c>
      <c r="N36">
        <f t="shared" si="11"/>
        <v>0</v>
      </c>
      <c r="P36">
        <f t="shared" si="12"/>
        <v>0</v>
      </c>
      <c r="R36">
        <f t="shared" si="13"/>
        <v>0</v>
      </c>
    </row>
    <row r="37" spans="6:18">
      <c r="F37">
        <f t="shared" si="7"/>
        <v>0</v>
      </c>
      <c r="H37">
        <f t="shared" si="8"/>
        <v>0</v>
      </c>
      <c r="J37">
        <f t="shared" si="9"/>
        <v>0</v>
      </c>
      <c r="L37">
        <f t="shared" si="10"/>
        <v>0</v>
      </c>
      <c r="N37">
        <f t="shared" si="11"/>
        <v>0</v>
      </c>
      <c r="P37">
        <f t="shared" si="12"/>
        <v>0</v>
      </c>
      <c r="R37">
        <f t="shared" si="13"/>
        <v>0</v>
      </c>
    </row>
    <row r="38" spans="6:18">
      <c r="F38">
        <f t="shared" si="7"/>
        <v>0</v>
      </c>
      <c r="H38">
        <f t="shared" si="8"/>
        <v>0</v>
      </c>
      <c r="J38">
        <f t="shared" si="9"/>
        <v>0</v>
      </c>
      <c r="L38">
        <f t="shared" si="10"/>
        <v>0</v>
      </c>
      <c r="N38">
        <f t="shared" si="11"/>
        <v>0</v>
      </c>
      <c r="P38">
        <f t="shared" si="12"/>
        <v>0</v>
      </c>
      <c r="R38">
        <f t="shared" si="13"/>
        <v>0</v>
      </c>
    </row>
    <row r="39" spans="6:18">
      <c r="F39">
        <f t="shared" si="7"/>
        <v>0</v>
      </c>
      <c r="H39">
        <f t="shared" si="8"/>
        <v>0</v>
      </c>
      <c r="J39">
        <f t="shared" si="9"/>
        <v>0</v>
      </c>
      <c r="L39">
        <f t="shared" si="10"/>
        <v>0</v>
      </c>
      <c r="N39">
        <f t="shared" si="11"/>
        <v>0</v>
      </c>
      <c r="P39">
        <f t="shared" si="12"/>
        <v>0</v>
      </c>
      <c r="R39">
        <f t="shared" si="13"/>
        <v>0</v>
      </c>
    </row>
    <row r="40" spans="6:18">
      <c r="F40">
        <f t="shared" si="7"/>
        <v>0</v>
      </c>
      <c r="H40">
        <f t="shared" si="8"/>
        <v>0</v>
      </c>
      <c r="J40">
        <f t="shared" si="9"/>
        <v>0</v>
      </c>
      <c r="L40">
        <f t="shared" si="10"/>
        <v>0</v>
      </c>
      <c r="N40">
        <f t="shared" si="11"/>
        <v>0</v>
      </c>
      <c r="P40">
        <f t="shared" si="12"/>
        <v>0</v>
      </c>
      <c r="R40">
        <f t="shared" si="13"/>
        <v>0</v>
      </c>
    </row>
    <row r="41" spans="6:18">
      <c r="F41">
        <f t="shared" si="7"/>
        <v>0</v>
      </c>
      <c r="H41">
        <f t="shared" si="8"/>
        <v>0</v>
      </c>
      <c r="J41">
        <f t="shared" si="9"/>
        <v>0</v>
      </c>
      <c r="L41">
        <f t="shared" si="10"/>
        <v>0</v>
      </c>
      <c r="N41">
        <f t="shared" si="11"/>
        <v>0</v>
      </c>
      <c r="P41">
        <f t="shared" si="12"/>
        <v>0</v>
      </c>
      <c r="R41">
        <f t="shared" si="13"/>
        <v>0</v>
      </c>
    </row>
    <row r="42" spans="6:18">
      <c r="F42">
        <f t="shared" si="7"/>
        <v>0</v>
      </c>
      <c r="H42">
        <f t="shared" si="8"/>
        <v>0</v>
      </c>
      <c r="J42">
        <f t="shared" si="9"/>
        <v>0</v>
      </c>
      <c r="L42">
        <f t="shared" si="10"/>
        <v>0</v>
      </c>
      <c r="N42">
        <f t="shared" si="11"/>
        <v>0</v>
      </c>
      <c r="P42">
        <f t="shared" si="12"/>
        <v>0</v>
      </c>
      <c r="R42">
        <f t="shared" si="13"/>
        <v>0</v>
      </c>
    </row>
    <row r="43" spans="6:18">
      <c r="F43">
        <f t="shared" si="7"/>
        <v>0</v>
      </c>
      <c r="H43">
        <f t="shared" si="8"/>
        <v>0</v>
      </c>
      <c r="J43">
        <f t="shared" si="9"/>
        <v>0</v>
      </c>
      <c r="L43">
        <f t="shared" si="10"/>
        <v>0</v>
      </c>
      <c r="N43">
        <f t="shared" si="11"/>
        <v>0</v>
      </c>
      <c r="P43">
        <f t="shared" si="12"/>
        <v>0</v>
      </c>
      <c r="R43">
        <f t="shared" si="13"/>
        <v>0</v>
      </c>
    </row>
    <row r="44" spans="6:18">
      <c r="F44">
        <f t="shared" si="7"/>
        <v>0</v>
      </c>
      <c r="H44">
        <f t="shared" si="8"/>
        <v>0</v>
      </c>
      <c r="J44">
        <f t="shared" si="9"/>
        <v>0</v>
      </c>
      <c r="L44">
        <f t="shared" si="10"/>
        <v>0</v>
      </c>
      <c r="N44">
        <f t="shared" si="11"/>
        <v>0</v>
      </c>
      <c r="P44">
        <f t="shared" si="12"/>
        <v>0</v>
      </c>
      <c r="R44">
        <f t="shared" si="13"/>
        <v>0</v>
      </c>
    </row>
    <row r="45" spans="6:18">
      <c r="F45">
        <f t="shared" si="7"/>
        <v>0</v>
      </c>
      <c r="H45">
        <f t="shared" si="8"/>
        <v>0</v>
      </c>
      <c r="J45">
        <f t="shared" si="9"/>
        <v>0</v>
      </c>
      <c r="L45">
        <f t="shared" si="10"/>
        <v>0</v>
      </c>
      <c r="N45">
        <f t="shared" si="11"/>
        <v>0</v>
      </c>
      <c r="P45">
        <f t="shared" si="12"/>
        <v>0</v>
      </c>
      <c r="R45">
        <f t="shared" si="13"/>
        <v>0</v>
      </c>
    </row>
    <row r="46" spans="6:18">
      <c r="F46">
        <f t="shared" si="7"/>
        <v>0</v>
      </c>
      <c r="H46">
        <f t="shared" si="8"/>
        <v>0</v>
      </c>
      <c r="J46">
        <f t="shared" si="9"/>
        <v>0</v>
      </c>
      <c r="L46">
        <f t="shared" si="10"/>
        <v>0</v>
      </c>
      <c r="N46">
        <f t="shared" si="11"/>
        <v>0</v>
      </c>
      <c r="P46">
        <f t="shared" si="12"/>
        <v>0</v>
      </c>
      <c r="R46">
        <f t="shared" si="13"/>
        <v>0</v>
      </c>
    </row>
    <row r="47" spans="6:18">
      <c r="F47">
        <f t="shared" si="7"/>
        <v>0</v>
      </c>
      <c r="H47">
        <f t="shared" si="8"/>
        <v>0</v>
      </c>
      <c r="J47">
        <f t="shared" si="9"/>
        <v>0</v>
      </c>
      <c r="L47">
        <f t="shared" si="10"/>
        <v>0</v>
      </c>
      <c r="N47">
        <f t="shared" si="11"/>
        <v>0</v>
      </c>
      <c r="P47">
        <f t="shared" si="12"/>
        <v>0</v>
      </c>
      <c r="R47">
        <f t="shared" si="13"/>
        <v>0</v>
      </c>
    </row>
    <row r="48" spans="6:18">
      <c r="F48">
        <f t="shared" si="7"/>
        <v>0</v>
      </c>
      <c r="H48">
        <f t="shared" si="8"/>
        <v>0</v>
      </c>
      <c r="J48">
        <f t="shared" si="9"/>
        <v>0</v>
      </c>
      <c r="L48">
        <f t="shared" si="10"/>
        <v>0</v>
      </c>
      <c r="N48">
        <f t="shared" si="11"/>
        <v>0</v>
      </c>
      <c r="P48">
        <f t="shared" si="12"/>
        <v>0</v>
      </c>
      <c r="R48">
        <f t="shared" si="13"/>
        <v>0</v>
      </c>
    </row>
    <row r="49" spans="6:18">
      <c r="F49">
        <f t="shared" si="7"/>
        <v>0</v>
      </c>
      <c r="H49">
        <f t="shared" si="8"/>
        <v>0</v>
      </c>
      <c r="J49">
        <f t="shared" si="9"/>
        <v>0</v>
      </c>
      <c r="L49">
        <f t="shared" si="10"/>
        <v>0</v>
      </c>
      <c r="N49">
        <f t="shared" si="11"/>
        <v>0</v>
      </c>
      <c r="P49">
        <f t="shared" si="12"/>
        <v>0</v>
      </c>
      <c r="R49">
        <f t="shared" si="13"/>
        <v>0</v>
      </c>
    </row>
    <row r="50" spans="6:18">
      <c r="F50">
        <f t="shared" si="7"/>
        <v>0</v>
      </c>
      <c r="H50">
        <f t="shared" si="8"/>
        <v>0</v>
      </c>
      <c r="J50">
        <f t="shared" si="9"/>
        <v>0</v>
      </c>
      <c r="L50">
        <f t="shared" si="10"/>
        <v>0</v>
      </c>
      <c r="N50">
        <f t="shared" si="11"/>
        <v>0</v>
      </c>
      <c r="P50">
        <f t="shared" si="12"/>
        <v>0</v>
      </c>
      <c r="R50">
        <f t="shared" si="13"/>
        <v>0</v>
      </c>
    </row>
    <row r="51" spans="6:18">
      <c r="F51">
        <f t="shared" si="7"/>
        <v>0</v>
      </c>
      <c r="H51">
        <f t="shared" si="8"/>
        <v>0</v>
      </c>
      <c r="J51">
        <f t="shared" si="9"/>
        <v>0</v>
      </c>
      <c r="L51">
        <f t="shared" si="10"/>
        <v>0</v>
      </c>
      <c r="N51">
        <f t="shared" si="11"/>
        <v>0</v>
      </c>
      <c r="P51">
        <f t="shared" si="12"/>
        <v>0</v>
      </c>
      <c r="R51">
        <f t="shared" si="13"/>
        <v>0</v>
      </c>
    </row>
    <row r="52" spans="6:18">
      <c r="F52">
        <f t="shared" si="7"/>
        <v>0</v>
      </c>
      <c r="H52">
        <f t="shared" si="8"/>
        <v>0</v>
      </c>
      <c r="J52">
        <f t="shared" si="9"/>
        <v>0</v>
      </c>
      <c r="L52">
        <f t="shared" si="10"/>
        <v>0</v>
      </c>
      <c r="N52">
        <f t="shared" si="11"/>
        <v>0</v>
      </c>
      <c r="P52">
        <f t="shared" si="12"/>
        <v>0</v>
      </c>
      <c r="R52">
        <f t="shared" si="13"/>
        <v>0</v>
      </c>
    </row>
    <row r="53" spans="6:18">
      <c r="F53">
        <f t="shared" si="7"/>
        <v>0</v>
      </c>
      <c r="H53">
        <f t="shared" si="8"/>
        <v>0</v>
      </c>
      <c r="J53">
        <f t="shared" si="9"/>
        <v>0</v>
      </c>
      <c r="L53">
        <f t="shared" si="10"/>
        <v>0</v>
      </c>
      <c r="N53">
        <f t="shared" si="11"/>
        <v>0</v>
      </c>
      <c r="P53">
        <f t="shared" si="12"/>
        <v>0</v>
      </c>
      <c r="R53">
        <f t="shared" si="13"/>
        <v>0</v>
      </c>
    </row>
    <row r="54" spans="6:18">
      <c r="F54">
        <f t="shared" si="7"/>
        <v>0</v>
      </c>
      <c r="H54">
        <f t="shared" si="8"/>
        <v>0</v>
      </c>
      <c r="J54">
        <f t="shared" si="9"/>
        <v>0</v>
      </c>
      <c r="L54">
        <f t="shared" si="10"/>
        <v>0</v>
      </c>
      <c r="N54">
        <f t="shared" si="11"/>
        <v>0</v>
      </c>
      <c r="P54">
        <f t="shared" si="12"/>
        <v>0</v>
      </c>
      <c r="R54">
        <f t="shared" si="13"/>
        <v>0</v>
      </c>
    </row>
    <row r="55" spans="6:18">
      <c r="F55">
        <f t="shared" si="7"/>
        <v>0</v>
      </c>
      <c r="H55">
        <f t="shared" si="8"/>
        <v>0</v>
      </c>
      <c r="J55">
        <f t="shared" si="9"/>
        <v>0</v>
      </c>
      <c r="L55">
        <f t="shared" si="10"/>
        <v>0</v>
      </c>
      <c r="N55">
        <f t="shared" si="11"/>
        <v>0</v>
      </c>
      <c r="P55">
        <f t="shared" si="12"/>
        <v>0</v>
      </c>
      <c r="R55">
        <f t="shared" si="13"/>
        <v>0</v>
      </c>
    </row>
    <row r="56" spans="6:18">
      <c r="F56">
        <f t="shared" si="7"/>
        <v>0</v>
      </c>
      <c r="H56">
        <f t="shared" si="8"/>
        <v>0</v>
      </c>
      <c r="J56">
        <f t="shared" si="9"/>
        <v>0</v>
      </c>
      <c r="L56">
        <f t="shared" si="10"/>
        <v>0</v>
      </c>
      <c r="N56">
        <f t="shared" si="11"/>
        <v>0</v>
      </c>
      <c r="P56">
        <f t="shared" si="12"/>
        <v>0</v>
      </c>
      <c r="R56">
        <f t="shared" si="13"/>
        <v>0</v>
      </c>
    </row>
    <row r="57" spans="6:18">
      <c r="F57">
        <f t="shared" si="7"/>
        <v>0</v>
      </c>
      <c r="H57">
        <f t="shared" si="8"/>
        <v>0</v>
      </c>
      <c r="J57">
        <f t="shared" si="9"/>
        <v>0</v>
      </c>
      <c r="L57">
        <f t="shared" si="10"/>
        <v>0</v>
      </c>
      <c r="N57">
        <f t="shared" si="11"/>
        <v>0</v>
      </c>
      <c r="P57">
        <f t="shared" si="12"/>
        <v>0</v>
      </c>
      <c r="R57">
        <f t="shared" si="13"/>
        <v>0</v>
      </c>
    </row>
    <row r="58" spans="6:18">
      <c r="F58">
        <f t="shared" si="7"/>
        <v>0</v>
      </c>
      <c r="H58">
        <f t="shared" si="8"/>
        <v>0</v>
      </c>
      <c r="J58">
        <f t="shared" si="9"/>
        <v>0</v>
      </c>
      <c r="L58">
        <f t="shared" si="10"/>
        <v>0</v>
      </c>
      <c r="N58">
        <f t="shared" si="11"/>
        <v>0</v>
      </c>
      <c r="P58">
        <f t="shared" si="12"/>
        <v>0</v>
      </c>
      <c r="R58">
        <f t="shared" si="13"/>
        <v>0</v>
      </c>
    </row>
    <row r="59" spans="6:18">
      <c r="F59">
        <f t="shared" si="7"/>
        <v>0</v>
      </c>
      <c r="H59">
        <f t="shared" si="8"/>
        <v>0</v>
      </c>
      <c r="J59">
        <f t="shared" si="9"/>
        <v>0</v>
      </c>
      <c r="L59">
        <f t="shared" si="10"/>
        <v>0</v>
      </c>
      <c r="N59">
        <f t="shared" si="11"/>
        <v>0</v>
      </c>
      <c r="P59">
        <f t="shared" si="12"/>
        <v>0</v>
      </c>
      <c r="R59">
        <f t="shared" si="13"/>
        <v>0</v>
      </c>
    </row>
    <row r="60" spans="6:18">
      <c r="F60">
        <f t="shared" si="7"/>
        <v>0</v>
      </c>
      <c r="H60">
        <f t="shared" si="8"/>
        <v>0</v>
      </c>
      <c r="J60">
        <f t="shared" si="9"/>
        <v>0</v>
      </c>
      <c r="L60">
        <f t="shared" si="10"/>
        <v>0</v>
      </c>
      <c r="N60">
        <f t="shared" si="11"/>
        <v>0</v>
      </c>
      <c r="P60">
        <f t="shared" si="12"/>
        <v>0</v>
      </c>
      <c r="R60">
        <f t="shared" si="13"/>
        <v>0</v>
      </c>
    </row>
    <row r="61" spans="6:18">
      <c r="F61">
        <f t="shared" si="7"/>
        <v>0</v>
      </c>
      <c r="H61">
        <f t="shared" si="8"/>
        <v>0</v>
      </c>
      <c r="J61">
        <f t="shared" si="9"/>
        <v>0</v>
      </c>
      <c r="L61">
        <f t="shared" si="10"/>
        <v>0</v>
      </c>
      <c r="N61">
        <f t="shared" si="11"/>
        <v>0</v>
      </c>
      <c r="P61">
        <f t="shared" si="12"/>
        <v>0</v>
      </c>
      <c r="R61">
        <f t="shared" si="13"/>
        <v>0</v>
      </c>
    </row>
    <row r="62" spans="6:18">
      <c r="F62">
        <f t="shared" si="7"/>
        <v>0</v>
      </c>
      <c r="H62">
        <f t="shared" si="8"/>
        <v>0</v>
      </c>
      <c r="J62">
        <f t="shared" si="9"/>
        <v>0</v>
      </c>
      <c r="L62">
        <f t="shared" si="10"/>
        <v>0</v>
      </c>
      <c r="N62">
        <f t="shared" si="11"/>
        <v>0</v>
      </c>
      <c r="P62">
        <f t="shared" si="12"/>
        <v>0</v>
      </c>
      <c r="R62">
        <f t="shared" si="13"/>
        <v>0</v>
      </c>
    </row>
    <row r="63" spans="6:18">
      <c r="F63">
        <f t="shared" si="7"/>
        <v>0</v>
      </c>
      <c r="H63">
        <f t="shared" si="8"/>
        <v>0</v>
      </c>
      <c r="J63">
        <f t="shared" si="9"/>
        <v>0</v>
      </c>
      <c r="L63">
        <f t="shared" si="10"/>
        <v>0</v>
      </c>
      <c r="N63">
        <f t="shared" si="11"/>
        <v>0</v>
      </c>
      <c r="P63">
        <f t="shared" si="12"/>
        <v>0</v>
      </c>
      <c r="R63">
        <f t="shared" si="13"/>
        <v>0</v>
      </c>
    </row>
    <row r="64" spans="6:18">
      <c r="F64">
        <f t="shared" si="7"/>
        <v>0</v>
      </c>
      <c r="H64">
        <f t="shared" si="8"/>
        <v>0</v>
      </c>
      <c r="J64">
        <f t="shared" si="9"/>
        <v>0</v>
      </c>
      <c r="L64">
        <f t="shared" si="10"/>
        <v>0</v>
      </c>
      <c r="N64">
        <f t="shared" si="11"/>
        <v>0</v>
      </c>
      <c r="P64">
        <f t="shared" si="12"/>
        <v>0</v>
      </c>
      <c r="R64">
        <f t="shared" si="13"/>
        <v>0</v>
      </c>
    </row>
    <row r="65" spans="6:18">
      <c r="F65">
        <f t="shared" si="7"/>
        <v>0</v>
      </c>
      <c r="H65">
        <f t="shared" si="8"/>
        <v>0</v>
      </c>
      <c r="J65">
        <f t="shared" si="9"/>
        <v>0</v>
      </c>
      <c r="L65">
        <f t="shared" si="10"/>
        <v>0</v>
      </c>
      <c r="N65">
        <f t="shared" si="11"/>
        <v>0</v>
      </c>
      <c r="P65">
        <f t="shared" si="12"/>
        <v>0</v>
      </c>
      <c r="R65">
        <f t="shared" si="13"/>
        <v>0</v>
      </c>
    </row>
    <row r="66" spans="6:18">
      <c r="F66">
        <f t="shared" si="7"/>
        <v>0</v>
      </c>
      <c r="H66">
        <f t="shared" si="8"/>
        <v>0</v>
      </c>
      <c r="J66">
        <f t="shared" si="9"/>
        <v>0</v>
      </c>
      <c r="L66">
        <f t="shared" si="10"/>
        <v>0</v>
      </c>
      <c r="N66">
        <f t="shared" si="11"/>
        <v>0</v>
      </c>
      <c r="P66">
        <f t="shared" si="12"/>
        <v>0</v>
      </c>
      <c r="R66">
        <f t="shared" si="13"/>
        <v>0</v>
      </c>
    </row>
    <row r="67" spans="6:18">
      <c r="F67">
        <f t="shared" si="7"/>
        <v>0</v>
      </c>
      <c r="H67">
        <f t="shared" si="8"/>
        <v>0</v>
      </c>
      <c r="J67">
        <f t="shared" ref="J67:J102" si="14">IF(ISNUMBER(I67),I$2/I67,0)</f>
        <v>0</v>
      </c>
      <c r="L67">
        <f t="shared" ref="L67:L102" si="15">IF(ISNUMBER(K67),K$2/K67,0)</f>
        <v>0</v>
      </c>
      <c r="N67">
        <f t="shared" ref="N67:N102" si="16">IF(ISNUMBER(M67),M$2/M67,0)</f>
        <v>0</v>
      </c>
      <c r="P67">
        <f t="shared" ref="P67:P102" si="17">IF(ISNUMBER(O67),O$2/O67,0)</f>
        <v>0</v>
      </c>
      <c r="R67">
        <f t="shared" ref="R67:R102" si="18">IF(ISNUMBER(Q67),Q$2/Q67,0)</f>
        <v>0</v>
      </c>
    </row>
    <row r="68" spans="6:18">
      <c r="F68">
        <f t="shared" ref="F68:F102" si="19">H68+J68+L68+N68+P68+R68</f>
        <v>0</v>
      </c>
      <c r="H68">
        <f t="shared" ref="H68:H102" si="20">IF(ISNUMBER(G68),G$2/G68,0)</f>
        <v>0</v>
      </c>
      <c r="J68">
        <f t="shared" si="14"/>
        <v>0</v>
      </c>
      <c r="L68">
        <f t="shared" si="15"/>
        <v>0</v>
      </c>
      <c r="N68">
        <f t="shared" si="16"/>
        <v>0</v>
      </c>
      <c r="P68">
        <f t="shared" si="17"/>
        <v>0</v>
      </c>
      <c r="R68">
        <f t="shared" si="18"/>
        <v>0</v>
      </c>
    </row>
    <row r="69" spans="6:18">
      <c r="F69">
        <f t="shared" si="19"/>
        <v>0</v>
      </c>
      <c r="H69">
        <f t="shared" si="20"/>
        <v>0</v>
      </c>
      <c r="J69">
        <f t="shared" si="14"/>
        <v>0</v>
      </c>
      <c r="L69">
        <f t="shared" si="15"/>
        <v>0</v>
      </c>
      <c r="N69">
        <f t="shared" si="16"/>
        <v>0</v>
      </c>
      <c r="P69">
        <f t="shared" si="17"/>
        <v>0</v>
      </c>
      <c r="R69">
        <f t="shared" si="18"/>
        <v>0</v>
      </c>
    </row>
    <row r="70" spans="6:18">
      <c r="F70">
        <f t="shared" si="19"/>
        <v>0</v>
      </c>
      <c r="H70">
        <f t="shared" si="20"/>
        <v>0</v>
      </c>
      <c r="J70">
        <f t="shared" si="14"/>
        <v>0</v>
      </c>
      <c r="L70">
        <f t="shared" si="15"/>
        <v>0</v>
      </c>
      <c r="N70">
        <f t="shared" si="16"/>
        <v>0</v>
      </c>
      <c r="P70">
        <f t="shared" si="17"/>
        <v>0</v>
      </c>
      <c r="R70">
        <f t="shared" si="18"/>
        <v>0</v>
      </c>
    </row>
    <row r="71" spans="6:18">
      <c r="F71">
        <f t="shared" si="19"/>
        <v>0</v>
      </c>
      <c r="H71">
        <f t="shared" si="20"/>
        <v>0</v>
      </c>
      <c r="J71">
        <f t="shared" si="14"/>
        <v>0</v>
      </c>
      <c r="L71">
        <f t="shared" si="15"/>
        <v>0</v>
      </c>
      <c r="N71">
        <f t="shared" si="16"/>
        <v>0</v>
      </c>
      <c r="P71">
        <f t="shared" si="17"/>
        <v>0</v>
      </c>
      <c r="R71">
        <f t="shared" si="18"/>
        <v>0</v>
      </c>
    </row>
    <row r="72" spans="6:18">
      <c r="F72">
        <f t="shared" si="19"/>
        <v>0</v>
      </c>
      <c r="H72">
        <f t="shared" si="20"/>
        <v>0</v>
      </c>
      <c r="J72">
        <f t="shared" si="14"/>
        <v>0</v>
      </c>
      <c r="L72">
        <f t="shared" si="15"/>
        <v>0</v>
      </c>
      <c r="N72">
        <f t="shared" si="16"/>
        <v>0</v>
      </c>
      <c r="P72">
        <f t="shared" si="17"/>
        <v>0</v>
      </c>
      <c r="R72">
        <f t="shared" si="18"/>
        <v>0</v>
      </c>
    </row>
    <row r="73" spans="6:18">
      <c r="F73">
        <f t="shared" si="19"/>
        <v>0</v>
      </c>
      <c r="H73">
        <f t="shared" si="20"/>
        <v>0</v>
      </c>
      <c r="J73">
        <f t="shared" si="14"/>
        <v>0</v>
      </c>
      <c r="L73">
        <f t="shared" si="15"/>
        <v>0</v>
      </c>
      <c r="N73">
        <f t="shared" si="16"/>
        <v>0</v>
      </c>
      <c r="P73">
        <f t="shared" si="17"/>
        <v>0</v>
      </c>
      <c r="R73">
        <f t="shared" si="18"/>
        <v>0</v>
      </c>
    </row>
    <row r="74" spans="6:18">
      <c r="F74">
        <f t="shared" si="19"/>
        <v>0</v>
      </c>
      <c r="H74">
        <f t="shared" si="20"/>
        <v>0</v>
      </c>
      <c r="J74">
        <f t="shared" si="14"/>
        <v>0</v>
      </c>
      <c r="L74">
        <f t="shared" si="15"/>
        <v>0</v>
      </c>
      <c r="N74">
        <f t="shared" si="16"/>
        <v>0</v>
      </c>
      <c r="P74">
        <f t="shared" si="17"/>
        <v>0</v>
      </c>
      <c r="R74">
        <f t="shared" si="18"/>
        <v>0</v>
      </c>
    </row>
    <row r="75" spans="6:18">
      <c r="F75">
        <f t="shared" si="19"/>
        <v>0</v>
      </c>
      <c r="H75">
        <f t="shared" si="20"/>
        <v>0</v>
      </c>
      <c r="J75">
        <f t="shared" si="14"/>
        <v>0</v>
      </c>
      <c r="L75">
        <f t="shared" si="15"/>
        <v>0</v>
      </c>
      <c r="N75">
        <f t="shared" si="16"/>
        <v>0</v>
      </c>
      <c r="P75">
        <f t="shared" si="17"/>
        <v>0</v>
      </c>
      <c r="R75">
        <f t="shared" si="18"/>
        <v>0</v>
      </c>
    </row>
    <row r="76" spans="6:18">
      <c r="F76">
        <f t="shared" si="19"/>
        <v>0</v>
      </c>
      <c r="H76">
        <f t="shared" si="20"/>
        <v>0</v>
      </c>
      <c r="J76">
        <f t="shared" si="14"/>
        <v>0</v>
      </c>
      <c r="L76">
        <f t="shared" si="15"/>
        <v>0</v>
      </c>
      <c r="N76">
        <f t="shared" si="16"/>
        <v>0</v>
      </c>
      <c r="P76">
        <f t="shared" si="17"/>
        <v>0</v>
      </c>
      <c r="R76">
        <f t="shared" si="18"/>
        <v>0</v>
      </c>
    </row>
    <row r="77" spans="6:18">
      <c r="F77">
        <f t="shared" si="19"/>
        <v>0</v>
      </c>
      <c r="H77">
        <f t="shared" si="20"/>
        <v>0</v>
      </c>
      <c r="J77">
        <f t="shared" si="14"/>
        <v>0</v>
      </c>
      <c r="L77">
        <f t="shared" si="15"/>
        <v>0</v>
      </c>
      <c r="N77">
        <f t="shared" si="16"/>
        <v>0</v>
      </c>
      <c r="P77">
        <f t="shared" si="17"/>
        <v>0</v>
      </c>
      <c r="R77">
        <f t="shared" si="18"/>
        <v>0</v>
      </c>
    </row>
    <row r="78" spans="6:18">
      <c r="F78">
        <f t="shared" si="19"/>
        <v>0</v>
      </c>
      <c r="H78">
        <f t="shared" si="20"/>
        <v>0</v>
      </c>
      <c r="J78">
        <f t="shared" si="14"/>
        <v>0</v>
      </c>
      <c r="L78">
        <f t="shared" si="15"/>
        <v>0</v>
      </c>
      <c r="N78">
        <f t="shared" si="16"/>
        <v>0</v>
      </c>
      <c r="P78">
        <f t="shared" si="17"/>
        <v>0</v>
      </c>
      <c r="R78">
        <f t="shared" si="18"/>
        <v>0</v>
      </c>
    </row>
    <row r="79" spans="6:18">
      <c r="F79">
        <f t="shared" si="19"/>
        <v>0</v>
      </c>
      <c r="H79">
        <f t="shared" si="20"/>
        <v>0</v>
      </c>
      <c r="J79">
        <f t="shared" si="14"/>
        <v>0</v>
      </c>
      <c r="L79">
        <f t="shared" si="15"/>
        <v>0</v>
      </c>
      <c r="N79">
        <f t="shared" si="16"/>
        <v>0</v>
      </c>
      <c r="P79">
        <f t="shared" si="17"/>
        <v>0</v>
      </c>
      <c r="R79">
        <f t="shared" si="18"/>
        <v>0</v>
      </c>
    </row>
    <row r="80" spans="6:18">
      <c r="F80">
        <f t="shared" si="19"/>
        <v>0</v>
      </c>
      <c r="H80">
        <f t="shared" si="20"/>
        <v>0</v>
      </c>
      <c r="J80">
        <f t="shared" si="14"/>
        <v>0</v>
      </c>
      <c r="L80">
        <f t="shared" si="15"/>
        <v>0</v>
      </c>
      <c r="N80">
        <f t="shared" si="16"/>
        <v>0</v>
      </c>
      <c r="P80">
        <f t="shared" si="17"/>
        <v>0</v>
      </c>
      <c r="R80">
        <f t="shared" si="18"/>
        <v>0</v>
      </c>
    </row>
    <row r="81" spans="6:18">
      <c r="F81">
        <f t="shared" si="19"/>
        <v>0</v>
      </c>
      <c r="H81">
        <f t="shared" si="20"/>
        <v>0</v>
      </c>
      <c r="J81">
        <f t="shared" si="14"/>
        <v>0</v>
      </c>
      <c r="L81">
        <f t="shared" si="15"/>
        <v>0</v>
      </c>
      <c r="N81">
        <f t="shared" si="16"/>
        <v>0</v>
      </c>
      <c r="P81">
        <f t="shared" si="17"/>
        <v>0</v>
      </c>
      <c r="R81">
        <f t="shared" si="18"/>
        <v>0</v>
      </c>
    </row>
    <row r="82" spans="6:18">
      <c r="F82">
        <f t="shared" si="19"/>
        <v>0</v>
      </c>
      <c r="H82">
        <f t="shared" si="20"/>
        <v>0</v>
      </c>
      <c r="J82">
        <f t="shared" si="14"/>
        <v>0</v>
      </c>
      <c r="L82">
        <f t="shared" si="15"/>
        <v>0</v>
      </c>
      <c r="N82">
        <f t="shared" si="16"/>
        <v>0</v>
      </c>
      <c r="P82">
        <f t="shared" si="17"/>
        <v>0</v>
      </c>
      <c r="R82">
        <f t="shared" si="18"/>
        <v>0</v>
      </c>
    </row>
    <row r="83" spans="6:18">
      <c r="F83">
        <f t="shared" si="19"/>
        <v>0</v>
      </c>
      <c r="H83">
        <f t="shared" si="20"/>
        <v>0</v>
      </c>
      <c r="J83">
        <f t="shared" si="14"/>
        <v>0</v>
      </c>
      <c r="L83">
        <f t="shared" si="15"/>
        <v>0</v>
      </c>
      <c r="N83">
        <f t="shared" si="16"/>
        <v>0</v>
      </c>
      <c r="P83">
        <f t="shared" si="17"/>
        <v>0</v>
      </c>
      <c r="R83">
        <f t="shared" si="18"/>
        <v>0</v>
      </c>
    </row>
    <row r="84" spans="6:18">
      <c r="F84">
        <f t="shared" si="19"/>
        <v>0</v>
      </c>
      <c r="H84">
        <f t="shared" si="20"/>
        <v>0</v>
      </c>
      <c r="J84">
        <f t="shared" si="14"/>
        <v>0</v>
      </c>
      <c r="L84">
        <f t="shared" si="15"/>
        <v>0</v>
      </c>
      <c r="N84">
        <f t="shared" si="16"/>
        <v>0</v>
      </c>
      <c r="P84">
        <f t="shared" si="17"/>
        <v>0</v>
      </c>
      <c r="R84">
        <f t="shared" si="18"/>
        <v>0</v>
      </c>
    </row>
    <row r="85" spans="6:18">
      <c r="F85">
        <f t="shared" si="19"/>
        <v>0</v>
      </c>
      <c r="H85">
        <f t="shared" si="20"/>
        <v>0</v>
      </c>
      <c r="J85">
        <f t="shared" si="14"/>
        <v>0</v>
      </c>
      <c r="L85">
        <f t="shared" si="15"/>
        <v>0</v>
      </c>
      <c r="N85">
        <f t="shared" si="16"/>
        <v>0</v>
      </c>
      <c r="P85">
        <f t="shared" si="17"/>
        <v>0</v>
      </c>
      <c r="R85">
        <f t="shared" si="18"/>
        <v>0</v>
      </c>
    </row>
    <row r="86" spans="6:18">
      <c r="F86">
        <f t="shared" si="19"/>
        <v>0</v>
      </c>
      <c r="H86">
        <f t="shared" si="20"/>
        <v>0</v>
      </c>
      <c r="J86">
        <f t="shared" si="14"/>
        <v>0</v>
      </c>
      <c r="L86">
        <f t="shared" si="15"/>
        <v>0</v>
      </c>
      <c r="N86">
        <f t="shared" si="16"/>
        <v>0</v>
      </c>
      <c r="P86">
        <f t="shared" si="17"/>
        <v>0</v>
      </c>
      <c r="R86">
        <f t="shared" si="18"/>
        <v>0</v>
      </c>
    </row>
    <row r="87" spans="6:18">
      <c r="F87">
        <f t="shared" si="19"/>
        <v>0</v>
      </c>
      <c r="H87">
        <f t="shared" si="20"/>
        <v>0</v>
      </c>
      <c r="J87">
        <f t="shared" si="14"/>
        <v>0</v>
      </c>
      <c r="L87">
        <f t="shared" si="15"/>
        <v>0</v>
      </c>
      <c r="N87">
        <f t="shared" si="16"/>
        <v>0</v>
      </c>
      <c r="P87">
        <f t="shared" si="17"/>
        <v>0</v>
      </c>
      <c r="R87">
        <f t="shared" si="18"/>
        <v>0</v>
      </c>
    </row>
    <row r="88" spans="6:18">
      <c r="F88">
        <f t="shared" si="19"/>
        <v>0</v>
      </c>
      <c r="H88">
        <f t="shared" si="20"/>
        <v>0</v>
      </c>
      <c r="J88">
        <f t="shared" si="14"/>
        <v>0</v>
      </c>
      <c r="L88">
        <f t="shared" si="15"/>
        <v>0</v>
      </c>
      <c r="N88">
        <f t="shared" si="16"/>
        <v>0</v>
      </c>
      <c r="P88">
        <f t="shared" si="17"/>
        <v>0</v>
      </c>
      <c r="R88">
        <f t="shared" si="18"/>
        <v>0</v>
      </c>
    </row>
    <row r="89" spans="6:18">
      <c r="F89">
        <f t="shared" si="19"/>
        <v>0</v>
      </c>
      <c r="H89">
        <f t="shared" si="20"/>
        <v>0</v>
      </c>
      <c r="J89">
        <f t="shared" si="14"/>
        <v>0</v>
      </c>
      <c r="L89">
        <f t="shared" si="15"/>
        <v>0</v>
      </c>
      <c r="N89">
        <f t="shared" si="16"/>
        <v>0</v>
      </c>
      <c r="P89">
        <f t="shared" si="17"/>
        <v>0</v>
      </c>
      <c r="R89">
        <f t="shared" si="18"/>
        <v>0</v>
      </c>
    </row>
    <row r="90" spans="6:18">
      <c r="F90">
        <f t="shared" si="19"/>
        <v>0</v>
      </c>
      <c r="H90">
        <f t="shared" si="20"/>
        <v>0</v>
      </c>
      <c r="J90">
        <f t="shared" si="14"/>
        <v>0</v>
      </c>
      <c r="L90">
        <f t="shared" si="15"/>
        <v>0</v>
      </c>
      <c r="N90">
        <f t="shared" si="16"/>
        <v>0</v>
      </c>
      <c r="P90">
        <f t="shared" si="17"/>
        <v>0</v>
      </c>
      <c r="R90">
        <f t="shared" si="18"/>
        <v>0</v>
      </c>
    </row>
    <row r="91" spans="6:18">
      <c r="F91">
        <f t="shared" si="19"/>
        <v>0</v>
      </c>
      <c r="H91">
        <f t="shared" si="20"/>
        <v>0</v>
      </c>
      <c r="J91">
        <f t="shared" si="14"/>
        <v>0</v>
      </c>
      <c r="L91">
        <f t="shared" si="15"/>
        <v>0</v>
      </c>
      <c r="N91">
        <f t="shared" si="16"/>
        <v>0</v>
      </c>
      <c r="P91">
        <f t="shared" si="17"/>
        <v>0</v>
      </c>
      <c r="R91">
        <f t="shared" si="18"/>
        <v>0</v>
      </c>
    </row>
    <row r="92" spans="6:18">
      <c r="F92">
        <f t="shared" si="19"/>
        <v>0</v>
      </c>
      <c r="H92">
        <f t="shared" si="20"/>
        <v>0</v>
      </c>
      <c r="J92">
        <f t="shared" si="14"/>
        <v>0</v>
      </c>
      <c r="L92">
        <f t="shared" si="15"/>
        <v>0</v>
      </c>
      <c r="N92">
        <f t="shared" si="16"/>
        <v>0</v>
      </c>
      <c r="P92">
        <f t="shared" si="17"/>
        <v>0</v>
      </c>
      <c r="R92">
        <f t="shared" si="18"/>
        <v>0</v>
      </c>
    </row>
    <row r="93" spans="6:18">
      <c r="F93">
        <f t="shared" si="19"/>
        <v>0</v>
      </c>
      <c r="H93">
        <f t="shared" si="20"/>
        <v>0</v>
      </c>
      <c r="J93">
        <f t="shared" si="14"/>
        <v>0</v>
      </c>
      <c r="L93">
        <f t="shared" si="15"/>
        <v>0</v>
      </c>
      <c r="N93">
        <f t="shared" si="16"/>
        <v>0</v>
      </c>
      <c r="P93">
        <f t="shared" si="17"/>
        <v>0</v>
      </c>
      <c r="R93">
        <f t="shared" si="18"/>
        <v>0</v>
      </c>
    </row>
    <row r="94" spans="6:18">
      <c r="F94">
        <f t="shared" si="19"/>
        <v>0</v>
      </c>
      <c r="H94">
        <f t="shared" si="20"/>
        <v>0</v>
      </c>
      <c r="J94">
        <f t="shared" si="14"/>
        <v>0</v>
      </c>
      <c r="L94">
        <f t="shared" si="15"/>
        <v>0</v>
      </c>
      <c r="N94">
        <f t="shared" si="16"/>
        <v>0</v>
      </c>
      <c r="P94">
        <f t="shared" si="17"/>
        <v>0</v>
      </c>
      <c r="R94">
        <f t="shared" si="18"/>
        <v>0</v>
      </c>
    </row>
    <row r="95" spans="6:18">
      <c r="F95">
        <f t="shared" si="19"/>
        <v>0</v>
      </c>
      <c r="H95">
        <f t="shared" si="20"/>
        <v>0</v>
      </c>
      <c r="J95">
        <f t="shared" si="14"/>
        <v>0</v>
      </c>
      <c r="L95">
        <f t="shared" si="15"/>
        <v>0</v>
      </c>
      <c r="N95">
        <f t="shared" si="16"/>
        <v>0</v>
      </c>
      <c r="P95">
        <f t="shared" si="17"/>
        <v>0</v>
      </c>
      <c r="R95">
        <f t="shared" si="18"/>
        <v>0</v>
      </c>
    </row>
    <row r="96" spans="6:18">
      <c r="F96">
        <f t="shared" si="19"/>
        <v>0</v>
      </c>
      <c r="H96">
        <f t="shared" si="20"/>
        <v>0</v>
      </c>
      <c r="J96">
        <f t="shared" si="14"/>
        <v>0</v>
      </c>
      <c r="L96">
        <f t="shared" si="15"/>
        <v>0</v>
      </c>
      <c r="N96">
        <f t="shared" si="16"/>
        <v>0</v>
      </c>
      <c r="P96">
        <f t="shared" si="17"/>
        <v>0</v>
      </c>
      <c r="R96">
        <f t="shared" si="18"/>
        <v>0</v>
      </c>
    </row>
    <row r="97" spans="6:18">
      <c r="F97">
        <f t="shared" si="19"/>
        <v>0</v>
      </c>
      <c r="H97">
        <f t="shared" si="20"/>
        <v>0</v>
      </c>
      <c r="J97">
        <f t="shared" si="14"/>
        <v>0</v>
      </c>
      <c r="L97">
        <f t="shared" si="15"/>
        <v>0</v>
      </c>
      <c r="N97">
        <f t="shared" si="16"/>
        <v>0</v>
      </c>
      <c r="P97">
        <f t="shared" si="17"/>
        <v>0</v>
      </c>
      <c r="R97">
        <f t="shared" si="18"/>
        <v>0</v>
      </c>
    </row>
    <row r="98" spans="6:18">
      <c r="F98">
        <f t="shared" si="19"/>
        <v>0</v>
      </c>
      <c r="H98">
        <f t="shared" si="20"/>
        <v>0</v>
      </c>
      <c r="J98">
        <f t="shared" si="14"/>
        <v>0</v>
      </c>
      <c r="L98">
        <f t="shared" si="15"/>
        <v>0</v>
      </c>
      <c r="N98">
        <f t="shared" si="16"/>
        <v>0</v>
      </c>
      <c r="P98">
        <f t="shared" si="17"/>
        <v>0</v>
      </c>
      <c r="R98">
        <f t="shared" si="18"/>
        <v>0</v>
      </c>
    </row>
    <row r="99" spans="6:18">
      <c r="F99">
        <f t="shared" si="19"/>
        <v>0</v>
      </c>
      <c r="H99">
        <f t="shared" si="20"/>
        <v>0</v>
      </c>
      <c r="J99">
        <f t="shared" si="14"/>
        <v>0</v>
      </c>
      <c r="L99">
        <f t="shared" si="15"/>
        <v>0</v>
      </c>
      <c r="N99">
        <f t="shared" si="16"/>
        <v>0</v>
      </c>
      <c r="P99">
        <f t="shared" si="17"/>
        <v>0</v>
      </c>
      <c r="R99">
        <f t="shared" si="18"/>
        <v>0</v>
      </c>
    </row>
    <row r="100" spans="6:18">
      <c r="F100">
        <f t="shared" si="19"/>
        <v>0</v>
      </c>
      <c r="H100">
        <f t="shared" si="20"/>
        <v>0</v>
      </c>
      <c r="J100">
        <f t="shared" si="14"/>
        <v>0</v>
      </c>
      <c r="L100">
        <f t="shared" si="15"/>
        <v>0</v>
      </c>
      <c r="N100">
        <f t="shared" si="16"/>
        <v>0</v>
      </c>
      <c r="P100">
        <f t="shared" si="17"/>
        <v>0</v>
      </c>
      <c r="R100">
        <f t="shared" si="18"/>
        <v>0</v>
      </c>
    </row>
    <row r="101" spans="6:18">
      <c r="F101">
        <f t="shared" si="19"/>
        <v>0</v>
      </c>
      <c r="H101">
        <f t="shared" si="20"/>
        <v>0</v>
      </c>
      <c r="J101">
        <f t="shared" si="14"/>
        <v>0</v>
      </c>
      <c r="L101">
        <f t="shared" si="15"/>
        <v>0</v>
      </c>
      <c r="N101">
        <f t="shared" si="16"/>
        <v>0</v>
      </c>
      <c r="P101">
        <f t="shared" si="17"/>
        <v>0</v>
      </c>
      <c r="R101">
        <f t="shared" si="18"/>
        <v>0</v>
      </c>
    </row>
    <row r="102" spans="6:18">
      <c r="F102">
        <f t="shared" si="19"/>
        <v>0</v>
      </c>
      <c r="H102">
        <f t="shared" si="20"/>
        <v>0</v>
      </c>
      <c r="J102">
        <f t="shared" si="14"/>
        <v>0</v>
      </c>
      <c r="L102">
        <f t="shared" si="15"/>
        <v>0</v>
      </c>
      <c r="N102">
        <f t="shared" si="16"/>
        <v>0</v>
      </c>
      <c r="P102">
        <f t="shared" si="17"/>
        <v>0</v>
      </c>
      <c r="R102">
        <f t="shared" si="18"/>
        <v>0</v>
      </c>
    </row>
  </sheetData>
  <phoneticPr fontId="0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простая</vt:lpstr>
      <vt:lpstr>сложная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2015-10-16T08:35:19Z</dcterms:modified>
</cp:coreProperties>
</file>